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/>
</workbook>
</file>

<file path=xl/comments1.xml><?xml version="1.0" encoding="utf-8"?>
<comments xmlns="http://schemas.openxmlformats.org/spreadsheetml/2006/main">
  <authors>
    <author/>
  </authors>
  <commentList>
    <comment ref="B7" authorId="0">
      <text>
        <r>
          <rPr>
            <i/>
            <sz val="9"/>
            <rFont val="宋体"/>
            <charset val="134"/>
          </rPr>
          <t xml:space="preserve"> 必填项</t>
        </r>
      </text>
    </comment>
  </commentList>
</comments>
</file>

<file path=xl/sharedStrings.xml><?xml version="1.0" encoding="utf-8"?>
<sst xmlns="http://schemas.openxmlformats.org/spreadsheetml/2006/main" count="23" uniqueCount="22">
  <si>
    <t>2025年10-12月份北戴河新区公益性岗位（含临时公益性岗位）人员社保、岗位补贴汇总表</t>
  </si>
  <si>
    <t>序号</t>
  </si>
  <si>
    <t>单位名称</t>
  </si>
  <si>
    <t>人数</t>
  </si>
  <si>
    <t>社会保险补贴金额（元）</t>
  </si>
  <si>
    <t>岗位补贴</t>
  </si>
  <si>
    <t>合计</t>
  </si>
  <si>
    <t>养老保险</t>
  </si>
  <si>
    <t>医疗+生育保险</t>
  </si>
  <si>
    <t>失业保险</t>
  </si>
  <si>
    <t>工伤保险</t>
  </si>
  <si>
    <t>合计金额</t>
  </si>
  <si>
    <t>秦皇岛北戴河新区行政审批局</t>
  </si>
  <si>
    <t>秦皇岛北戴河新区营商环境和企业服务局</t>
  </si>
  <si>
    <t>秦皇岛北戴河新区南戴河街道办事处</t>
  </si>
  <si>
    <t>秦皇岛北戴河新区团林管理处</t>
  </si>
  <si>
    <t>秦皇岛北戴河新区大蒲河管理处</t>
  </si>
  <si>
    <t>秦皇岛北戴河新区社会发展局</t>
  </si>
  <si>
    <t>秦皇岛市市场监督管理局北戴河新区分局</t>
  </si>
  <si>
    <t>秦皇岛北戴河新区党群工作部</t>
  </si>
  <si>
    <t>日期：2026年 2月25日</t>
  </si>
  <si>
    <t xml:space="preserve"> 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</si>
</sst>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.00_ "/>
  </numFmts>
  <fonts count="25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b/>
      <sz val="18"/>
      <name val="宋体"/>
      <charset val="134"/>
    </font>
    <font>
      <sz val="12"/>
      <name val="宋体"/>
      <charset val="134"/>
    </font>
    <font>
      <sz val="10.5"/>
      <name val="宋体"/>
      <charset val="134"/>
    </font>
    <font>
      <sz val="11"/>
      <color theme="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5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3F3F76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006100"/>
      <name val="等线"/>
      <charset val="0"/>
      <scheme val="minor"/>
    </font>
    <font>
      <i/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2" fillId="7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1" borderId="10" applyNumberFormat="0" applyFon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21" fillId="21" borderId="14" applyNumberFormat="0" applyAlignment="0" applyProtection="0">
      <alignment vertical="center"/>
    </xf>
    <xf numFmtId="0" fontId="22" fillId="21" borderId="9" applyNumberFormat="0" applyAlignment="0" applyProtection="0">
      <alignment vertical="center"/>
    </xf>
    <xf numFmtId="0" fontId="15" fillId="14" borderId="12" applyNumberFormat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</cellStyleXfs>
  <cellXfs count="20">
    <xf numFmtId="0" fontId="0" fillId="0" borderId="0" xfId="0"/>
    <xf numFmtId="0" fontId="1" fillId="0" borderId="0" xfId="0" applyFont="1" applyFill="1"/>
    <xf numFmtId="0" fontId="2" fillId="0" borderId="0" xfId="0" applyFont="1" applyFill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0" fontId="3" fillId="0" borderId="2" xfId="0" applyFont="1" applyFill="1" applyBorder="1" applyAlignment="1" applyProtection="1">
      <alignment horizontal="center" vertical="center"/>
    </xf>
    <xf numFmtId="0" fontId="3" fillId="0" borderId="3" xfId="0" applyFont="1" applyFill="1" applyBorder="1" applyAlignment="1" applyProtection="1">
      <alignment horizontal="center" vertical="center"/>
    </xf>
    <xf numFmtId="0" fontId="3" fillId="0" borderId="4" xfId="0" applyFont="1" applyFill="1" applyBorder="1" applyAlignment="1" applyProtection="1">
      <alignment horizontal="center" vertical="center"/>
    </xf>
    <xf numFmtId="0" fontId="3" fillId="0" borderId="5" xfId="0" applyFont="1" applyFill="1" applyBorder="1" applyAlignment="1" applyProtection="1">
      <alignment horizontal="center" vertical="center"/>
    </xf>
    <xf numFmtId="0" fontId="3" fillId="0" borderId="6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/>
    </xf>
    <xf numFmtId="176" fontId="3" fillId="0" borderId="1" xfId="0" applyNumberFormat="1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horizontal="left" vertical="center"/>
    </xf>
    <xf numFmtId="0" fontId="3" fillId="0" borderId="0" xfId="0" applyFont="1" applyFill="1" applyBorder="1" applyAlignment="1" applyProtection="1">
      <alignment horizontal="center" vertical="center"/>
    </xf>
    <xf numFmtId="0" fontId="1" fillId="0" borderId="0" xfId="0" applyFont="1" applyFill="1" applyBorder="1"/>
    <xf numFmtId="0" fontId="3" fillId="0" borderId="0" xfId="0" applyNumberFormat="1" applyFont="1" applyFill="1" applyBorder="1" applyAlignment="1" applyProtection="1">
      <alignment horizontal="center" vertical="center"/>
    </xf>
    <xf numFmtId="176" fontId="3" fillId="0" borderId="0" xfId="0" applyNumberFormat="1" applyFont="1" applyFill="1" applyBorder="1" applyAlignment="1" applyProtection="1">
      <alignment horizontal="center" vertical="center"/>
    </xf>
    <xf numFmtId="176" fontId="3" fillId="0" borderId="0" xfId="0" applyNumberFormat="1" applyFont="1" applyFill="1" applyAlignment="1" applyProtection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1"/>
  <sheetViews>
    <sheetView tabSelected="1" workbookViewId="0">
      <selection activeCell="F22" sqref="F22"/>
    </sheetView>
  </sheetViews>
  <sheetFormatPr defaultColWidth="9" defaultRowHeight="14.25"/>
  <cols>
    <col min="1" max="1" width="4.625" style="1" customWidth="1"/>
    <col min="2" max="2" width="37.625" style="1" customWidth="1"/>
    <col min="3" max="3" width="5.375" style="1" customWidth="1"/>
    <col min="4" max="4" width="11.875" style="1" customWidth="1"/>
    <col min="5" max="5" width="13.625" style="1" customWidth="1"/>
    <col min="6" max="6" width="10.75" style="1" customWidth="1"/>
    <col min="7" max="7" width="9" style="1"/>
    <col min="8" max="8" width="10.75" style="1" customWidth="1"/>
    <col min="9" max="9" width="12.25" style="1" customWidth="1"/>
    <col min="10" max="10" width="13.5" style="1" customWidth="1"/>
    <col min="11" max="11" width="15.75" style="1" customWidth="1"/>
    <col min="12" max="14" width="9" style="1"/>
    <col min="15" max="15" width="9.375" style="1"/>
    <col min="16" max="16384" width="9" style="1"/>
  </cols>
  <sheetData>
    <row r="1" ht="39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18" customHeight="1" spans="1:10">
      <c r="A2" s="3" t="s">
        <v>1</v>
      </c>
      <c r="B2" s="4" t="s">
        <v>2</v>
      </c>
      <c r="C2" s="3" t="s">
        <v>3</v>
      </c>
      <c r="D2" s="5" t="s">
        <v>4</v>
      </c>
      <c r="E2" s="6"/>
      <c r="F2" s="6"/>
      <c r="G2" s="6"/>
      <c r="H2" s="7"/>
      <c r="I2" s="4" t="s">
        <v>5</v>
      </c>
      <c r="J2" s="3" t="s">
        <v>6</v>
      </c>
    </row>
    <row r="3" ht="19" customHeight="1" spans="1:15">
      <c r="A3" s="3"/>
      <c r="B3" s="8"/>
      <c r="C3" s="3"/>
      <c r="D3" s="9" t="s">
        <v>7</v>
      </c>
      <c r="E3" s="3" t="s">
        <v>8</v>
      </c>
      <c r="F3" s="3" t="s">
        <v>9</v>
      </c>
      <c r="G3" s="9" t="s">
        <v>10</v>
      </c>
      <c r="H3" s="3" t="s">
        <v>11</v>
      </c>
      <c r="I3" s="8"/>
      <c r="J3" s="3"/>
      <c r="K3" s="16"/>
      <c r="L3" s="16"/>
      <c r="M3" s="16"/>
      <c r="N3" s="16"/>
      <c r="O3" s="16"/>
    </row>
    <row r="4" s="1" customFormat="1" ht="20" customHeight="1" spans="1:15">
      <c r="A4" s="3">
        <v>1</v>
      </c>
      <c r="B4" s="10" t="s">
        <v>12</v>
      </c>
      <c r="C4" s="3">
        <v>1</v>
      </c>
      <c r="D4" s="11">
        <v>2047.83</v>
      </c>
      <c r="E4" s="3">
        <v>1370.31</v>
      </c>
      <c r="F4" s="3">
        <v>89.64</v>
      </c>
      <c r="G4" s="3">
        <v>64.08</v>
      </c>
      <c r="H4" s="3">
        <f>SUM(D4:G4)</f>
        <v>3571.86</v>
      </c>
      <c r="I4" s="3">
        <v>6600</v>
      </c>
      <c r="J4" s="3">
        <f t="shared" ref="J4:J11" si="0">SUM(H4:I4)</f>
        <v>10171.86</v>
      </c>
      <c r="K4" s="17"/>
      <c r="L4" s="15"/>
      <c r="M4" s="15"/>
      <c r="N4" s="15"/>
      <c r="O4" s="16"/>
    </row>
    <row r="5" s="1" customFormat="1" ht="20" customHeight="1" spans="1:15">
      <c r="A5" s="3">
        <v>2</v>
      </c>
      <c r="B5" s="10" t="s">
        <v>13</v>
      </c>
      <c r="C5" s="3">
        <v>1</v>
      </c>
      <c r="D5" s="11">
        <v>2047.83</v>
      </c>
      <c r="E5" s="3">
        <v>1370.31</v>
      </c>
      <c r="F5" s="3">
        <v>89.64</v>
      </c>
      <c r="G5" s="3">
        <v>64.08</v>
      </c>
      <c r="H5" s="3">
        <f t="shared" ref="H5:H11" si="1">SUM(D5:G5)</f>
        <v>3571.86</v>
      </c>
      <c r="I5" s="3">
        <v>6600</v>
      </c>
      <c r="J5" s="3">
        <f t="shared" si="0"/>
        <v>10171.86</v>
      </c>
      <c r="K5" s="16"/>
      <c r="L5" s="16"/>
      <c r="M5" s="15"/>
      <c r="N5" s="16"/>
      <c r="O5" s="16"/>
    </row>
    <row r="6" s="1" customFormat="1" ht="20" customHeight="1" spans="1:15">
      <c r="A6" s="3">
        <v>3</v>
      </c>
      <c r="B6" s="10" t="s">
        <v>14</v>
      </c>
      <c r="C6" s="3">
        <v>1</v>
      </c>
      <c r="D6" s="11">
        <v>1923.36</v>
      </c>
      <c r="E6" s="3">
        <v>1370.31</v>
      </c>
      <c r="F6" s="3">
        <v>84.15</v>
      </c>
      <c r="G6" s="3">
        <v>60.12</v>
      </c>
      <c r="H6" s="3">
        <f t="shared" si="1"/>
        <v>3437.94</v>
      </c>
      <c r="I6" s="3">
        <v>6600</v>
      </c>
      <c r="J6" s="3">
        <f t="shared" si="0"/>
        <v>10037.94</v>
      </c>
      <c r="K6" s="16"/>
      <c r="L6" s="16"/>
      <c r="M6" s="15"/>
      <c r="N6" s="16"/>
      <c r="O6" s="16"/>
    </row>
    <row r="7" s="1" customFormat="1" ht="20" customHeight="1" spans="1:16">
      <c r="A7" s="3">
        <v>4</v>
      </c>
      <c r="B7" s="10" t="s">
        <v>15</v>
      </c>
      <c r="C7" s="3">
        <v>2</v>
      </c>
      <c r="D7" s="12">
        <v>4095.66</v>
      </c>
      <c r="E7" s="3">
        <v>2963.94</v>
      </c>
      <c r="F7" s="3">
        <v>179.28</v>
      </c>
      <c r="G7" s="3">
        <v>307.02</v>
      </c>
      <c r="H7" s="3">
        <f t="shared" si="1"/>
        <v>7545.9</v>
      </c>
      <c r="I7" s="3">
        <v>13200</v>
      </c>
      <c r="J7" s="3">
        <f t="shared" si="0"/>
        <v>20745.9</v>
      </c>
      <c r="K7" s="18"/>
      <c r="L7" s="15"/>
      <c r="M7" s="15"/>
      <c r="N7" s="15"/>
      <c r="O7" s="16"/>
      <c r="P7" s="16"/>
    </row>
    <row r="8" s="1" customFormat="1" ht="20" customHeight="1" spans="1:15">
      <c r="A8" s="3">
        <v>5</v>
      </c>
      <c r="B8" s="10" t="s">
        <v>16</v>
      </c>
      <c r="C8" s="3">
        <v>2</v>
      </c>
      <c r="D8" s="12">
        <v>3763.74</v>
      </c>
      <c r="E8" s="3">
        <v>2907.51</v>
      </c>
      <c r="F8" s="3">
        <v>164.64</v>
      </c>
      <c r="G8" s="3">
        <v>171.72</v>
      </c>
      <c r="H8" s="3">
        <f t="shared" si="1"/>
        <v>7007.61</v>
      </c>
      <c r="I8" s="3">
        <v>13200</v>
      </c>
      <c r="J8" s="3">
        <f t="shared" si="0"/>
        <v>20207.61</v>
      </c>
      <c r="K8" s="18"/>
      <c r="L8" s="15"/>
      <c r="M8" s="15"/>
      <c r="N8" s="15"/>
      <c r="O8" s="16"/>
    </row>
    <row r="9" s="1" customFormat="1" ht="20" customHeight="1" spans="1:14">
      <c r="A9" s="3">
        <v>6</v>
      </c>
      <c r="B9" s="10" t="s">
        <v>17</v>
      </c>
      <c r="C9" s="3">
        <v>1</v>
      </c>
      <c r="D9" s="11">
        <v>2047.83</v>
      </c>
      <c r="E9" s="3">
        <v>1370.31</v>
      </c>
      <c r="F9" s="12">
        <v>89.64</v>
      </c>
      <c r="G9" s="3">
        <v>64.08</v>
      </c>
      <c r="H9" s="3">
        <f t="shared" si="1"/>
        <v>3571.86</v>
      </c>
      <c r="I9" s="3">
        <v>6600</v>
      </c>
      <c r="J9" s="3">
        <f t="shared" si="0"/>
        <v>10171.86</v>
      </c>
      <c r="K9" s="19"/>
      <c r="L9" s="15"/>
      <c r="M9" s="15"/>
      <c r="N9" s="15"/>
    </row>
    <row r="10" s="1" customFormat="1" ht="20" customHeight="1" spans="1:14">
      <c r="A10" s="3">
        <v>7</v>
      </c>
      <c r="B10" s="10" t="s">
        <v>18</v>
      </c>
      <c r="C10" s="3">
        <v>1</v>
      </c>
      <c r="D10" s="11">
        <v>2047.83</v>
      </c>
      <c r="E10" s="3">
        <v>1370.31</v>
      </c>
      <c r="F10" s="12">
        <v>89.64</v>
      </c>
      <c r="G10" s="3">
        <v>64.08</v>
      </c>
      <c r="H10" s="3">
        <f t="shared" si="1"/>
        <v>3571.86</v>
      </c>
      <c r="I10" s="3">
        <v>6600</v>
      </c>
      <c r="J10" s="3">
        <f t="shared" si="0"/>
        <v>10171.86</v>
      </c>
      <c r="K10" s="19"/>
      <c r="L10" s="15"/>
      <c r="M10" s="15"/>
      <c r="N10" s="15"/>
    </row>
    <row r="11" s="1" customFormat="1" ht="20" customHeight="1" spans="1:14">
      <c r="A11" s="3">
        <v>8</v>
      </c>
      <c r="B11" s="10" t="s">
        <v>19</v>
      </c>
      <c r="C11" s="3">
        <v>5</v>
      </c>
      <c r="D11" s="12">
        <v>8956.91</v>
      </c>
      <c r="E11" s="3">
        <v>6421.87</v>
      </c>
      <c r="F11" s="3">
        <v>392.1</v>
      </c>
      <c r="G11" s="3">
        <v>299.59</v>
      </c>
      <c r="H11" s="3">
        <f t="shared" si="1"/>
        <v>16070.47</v>
      </c>
      <c r="I11" s="3">
        <v>26400</v>
      </c>
      <c r="J11" s="3">
        <f t="shared" si="0"/>
        <v>42470.47</v>
      </c>
      <c r="K11" s="19"/>
      <c r="L11" s="15"/>
      <c r="M11" s="15"/>
      <c r="N11" s="15"/>
    </row>
    <row r="12" ht="20" customHeight="1" spans="1:14">
      <c r="A12" s="10" t="s">
        <v>6</v>
      </c>
      <c r="B12" s="10"/>
      <c r="C12" s="3">
        <f>SUM(C4:C11)</f>
        <v>14</v>
      </c>
      <c r="D12" s="12"/>
      <c r="E12" s="3"/>
      <c r="F12" s="3"/>
      <c r="G12" s="3"/>
      <c r="H12" s="3">
        <f>SUM(H4:H11)</f>
        <v>48349.36</v>
      </c>
      <c r="I12" s="3">
        <f>SUM(I4:I11)</f>
        <v>85800</v>
      </c>
      <c r="J12" s="3">
        <f>SUM(J4:J11)</f>
        <v>134149.36</v>
      </c>
      <c r="L12" s="16"/>
      <c r="M12" s="16"/>
      <c r="N12" s="16"/>
    </row>
    <row r="13" spans="1:12">
      <c r="A13" s="13"/>
      <c r="B13" s="14"/>
      <c r="C13" s="15"/>
      <c r="D13" s="15"/>
      <c r="E13" s="15"/>
      <c r="F13" s="15" t="s">
        <v>20</v>
      </c>
      <c r="G13" s="15"/>
      <c r="H13" s="15"/>
      <c r="I13" s="15"/>
      <c r="J13" s="13"/>
      <c r="K13" s="16"/>
      <c r="L13" s="16"/>
    </row>
    <row r="14" spans="3:12">
      <c r="C14" s="16"/>
      <c r="D14" s="16"/>
      <c r="E14" s="16"/>
      <c r="F14" s="16"/>
      <c r="G14" s="16"/>
      <c r="H14" s="16"/>
      <c r="I14" s="16"/>
      <c r="J14" s="15"/>
      <c r="K14" s="15"/>
      <c r="L14" s="16"/>
    </row>
    <row r="15" spans="3:12">
      <c r="C15" s="16"/>
      <c r="D15" s="16"/>
      <c r="E15" s="16"/>
      <c r="F15" s="16"/>
      <c r="G15" s="16"/>
      <c r="H15" s="16"/>
      <c r="I15" s="16"/>
      <c r="J15" s="15"/>
      <c r="K15" s="15"/>
      <c r="L15" s="16"/>
    </row>
    <row r="16" spans="3:12">
      <c r="C16" s="16"/>
      <c r="D16" s="17"/>
      <c r="E16" s="15"/>
      <c r="F16" s="15"/>
      <c r="G16" s="15"/>
      <c r="H16" s="16"/>
      <c r="I16" s="16"/>
      <c r="J16" s="16"/>
      <c r="K16" s="16"/>
      <c r="L16" s="16"/>
    </row>
    <row r="17" spans="3:12">
      <c r="C17" s="16"/>
      <c r="D17" s="16"/>
      <c r="E17" s="16"/>
      <c r="F17" s="16"/>
      <c r="G17" s="16"/>
      <c r="H17" s="16"/>
      <c r="I17" s="16"/>
      <c r="J17" s="16"/>
      <c r="K17" s="16"/>
      <c r="L17" s="16"/>
    </row>
    <row r="18" spans="3:9">
      <c r="C18" s="16"/>
      <c r="D18" s="16"/>
      <c r="E18" s="16"/>
      <c r="F18" s="16"/>
      <c r="G18" s="16"/>
      <c r="H18" s="16"/>
      <c r="I18" s="16"/>
    </row>
    <row r="19" spans="3:9">
      <c r="C19" s="16"/>
      <c r="D19" s="16"/>
      <c r="E19" s="16"/>
      <c r="F19" s="16"/>
      <c r="G19" s="16"/>
      <c r="H19" s="16"/>
      <c r="I19" s="16" t="s">
        <v>21</v>
      </c>
    </row>
    <row r="20" spans="3:9">
      <c r="C20" s="16"/>
      <c r="D20" s="16"/>
      <c r="E20" s="16"/>
      <c r="F20" s="16"/>
      <c r="G20" s="16"/>
      <c r="H20" s="16"/>
      <c r="I20" s="16"/>
    </row>
    <row r="21" spans="3:9">
      <c r="C21" s="16"/>
      <c r="D21" s="16"/>
      <c r="E21" s="16"/>
      <c r="F21" s="16"/>
      <c r="G21" s="16"/>
      <c r="H21" s="16"/>
      <c r="I21" s="16"/>
    </row>
  </sheetData>
  <mergeCells count="9">
    <mergeCell ref="A1:J1"/>
    <mergeCell ref="D2:H2"/>
    <mergeCell ref="A12:B12"/>
    <mergeCell ref="F13:H13"/>
    <mergeCell ref="A2:A3"/>
    <mergeCell ref="B2:B3"/>
    <mergeCell ref="C2:C3"/>
    <mergeCell ref="I2:I3"/>
    <mergeCell ref="J2:J3"/>
  </mergeCells>
  <pageMargins left="0.7" right="0.511805555555556" top="0.75" bottom="0.75" header="0.3" footer="0.3"/>
  <pageSetup paperSize="9" orientation="landscape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MyPC</dc:creator>
  <cp:lastModifiedBy>MyPC</cp:lastModifiedBy>
  <dcterms:created xsi:type="dcterms:W3CDTF">2015-06-05T18:19:00Z</dcterms:created>
  <dcterms:modified xsi:type="dcterms:W3CDTF">2026-02-26T02:37:05Z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3A8222662D0743AD992FA57E85D06849</vt:lpwstr>
  </property>
  <property fmtid="{D5CDD505-2E9C-101B-9397-08002B2CF9AE}" pid="3" name="KSOProductBuildVer">
    <vt:lpwstr>2052-11.8.2.10912</vt:lpwstr>
  </property>
</Properties>
</file>