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<sst xmlns="http://schemas.openxmlformats.org/spreadsheetml/2006/main" count="269" uniqueCount="147">
  <si>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</si>
  <si>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</si>
  <si>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</si>
  <si>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</si>
  <si>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</si>
  <si>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</si>
  <si>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</si>
  <si>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</si>
  <si>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</si>
  <si>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</si>
  <si>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</si>
  <si>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</si>
  <si>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</si>
  <si>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</si>
  <si>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</si>
  <si>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</si>
  <si>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</si>
  <si>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</si>
  <si>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</si>
  <si>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</si>
  <si>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节日慰问经费（含双拥慰问）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</si>
  <si>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</si>
  <si>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</si>
  <si>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</si>
  <si>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</si>
  <si>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</si>
  <si>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</si>
  <si>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</si>
  <si>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</si>
  <si>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</si>
  <si>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</si>
  <si>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</si>
  <si>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</si>
  <si>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85.305000</t>
  </si>
  <si>
    <t>到位数</t>
  </si>
  <si>
    <t>执行数</t>
  </si>
  <si>
    <t>100.00</t>
  </si>
  <si>
    <t>其中:财政资金</t>
  </si>
  <si>
    <t>0</t>
  </si>
  <si>
    <t>其他</t>
  </si>
  <si>
    <t>三、目标完成情况</t>
  </si>
  <si>
    <t>年度预期目标</t>
  </si>
  <si>
    <t>具体完成情况</t>
  </si>
  <si>
    <t>总体完成率(%)</t>
  </si>
  <si>
    <t>保障困难群众、退役军人节日生活保障</t>
  </si>
  <si>
    <t>对困难群众、退役军人进行节日慰问。</t>
  </si>
  <si>
    <t>目标</t>
  </si>
  <si>
    <t>8a8d092b-1a09-4c73-a9e3-da94f1f5c987</t>
  </si>
  <si>
    <t>四、年度绩效
指标完成情况</t>
  </si>
  <si>
    <t>预期指标值</t>
  </si>
  <si>
    <t>产出指标</t>
  </si>
  <si>
    <t>数量指标</t>
  </si>
  <si>
    <t>八一、春节慰问军人数量</t>
  </si>
  <si>
    <t>≥</t>
  </si>
  <si>
    <t>户</t>
  </si>
  <si>
    <r>
      <t>500</t>
    </r>
    <r>
      <rPr>
        <sz val="11"/>
        <color rgb="FF000000"/>
        <rFont val="宋体"/>
        <charset val="134"/>
      </rPr>
      <t>户</t>
    </r>
  </si>
  <si>
    <t>完成</t>
  </si>
  <si>
    <t>d9f6da07-3b1a-427d-aa18-fc6132c289c5</t>
  </si>
  <si>
    <t>1</t>
  </si>
  <si>
    <t>11</t>
  </si>
  <si>
    <t>目标计划值，冀拥办传[2019]3号</t>
  </si>
  <si>
    <t>慰问信数量</t>
  </si>
  <si>
    <t>对退役军人和现役军人家属发放慰问信、春联、福字，手提袋</t>
  </si>
  <si>
    <t>份</t>
  </si>
  <si>
    <r>
      <t>4000</t>
    </r>
    <r>
      <rPr>
        <sz val="11"/>
        <color rgb="FF000000"/>
        <rFont val="宋体"/>
        <charset val="134"/>
      </rPr>
      <t>份</t>
    </r>
  </si>
  <si>
    <t>806c752c-1373-4198-9fcc-4287bf945287</t>
  </si>
  <si>
    <t>目标计划值</t>
  </si>
  <si>
    <t>重点优抚对象</t>
  </si>
  <si>
    <t>新区需慰问的重点优抚对象</t>
  </si>
  <si>
    <t>人</t>
  </si>
  <si>
    <r>
      <t>216</t>
    </r>
    <r>
      <rPr>
        <sz val="11"/>
        <color rgb="FF000000"/>
        <rFont val="宋体"/>
        <charset val="134"/>
      </rPr>
      <t>人</t>
    </r>
  </si>
  <si>
    <t>7ac6f2dc-1c4e-4b14-9f81-5954b5ca245a</t>
  </si>
  <si>
    <t>慰问重点优抚对象</t>
  </si>
  <si>
    <r>
      <t>208</t>
    </r>
    <r>
      <rPr>
        <sz val="11"/>
        <color rgb="FF000000"/>
        <rFont val="宋体"/>
        <charset val="134"/>
      </rPr>
      <t>人</t>
    </r>
  </si>
  <si>
    <t>fa42f127-753e-46a5-b31b-9ebb9ebcb5e0</t>
  </si>
  <si>
    <t>慰问驻区部队</t>
  </si>
  <si>
    <t>慰问驻区部队数量</t>
  </si>
  <si>
    <t>个</t>
  </si>
  <si>
    <r>
      <t>5</t>
    </r>
    <r>
      <rPr>
        <sz val="11"/>
        <color rgb="FF000000"/>
        <rFont val="宋体"/>
        <charset val="134"/>
      </rPr>
      <t>个</t>
    </r>
  </si>
  <si>
    <t>1cbd80a1-9e09-4a02-b4c1-05aac99a3b95</t>
  </si>
  <si>
    <t>慰问退出现役单位</t>
  </si>
  <si>
    <t>慰问退出现役单位数量</t>
  </si>
  <si>
    <r>
      <t>7</t>
    </r>
    <r>
      <rPr>
        <sz val="11"/>
        <color rgb="FF000000"/>
        <rFont val="宋体"/>
        <charset val="134"/>
      </rPr>
      <t>个</t>
    </r>
  </si>
  <si>
    <t>3e3e9012-21ba-462e-a631-e53676242d6b</t>
  </si>
  <si>
    <t>质量指标</t>
  </si>
  <si>
    <t>对退役军人走访率</t>
  </si>
  <si>
    <t>%</t>
  </si>
  <si>
    <t>1734dcc9-53da-4cbb-9fbb-71af7b28921b</t>
  </si>
  <si>
    <t>12</t>
  </si>
  <si>
    <t>时效指标</t>
  </si>
  <si>
    <t>完成率</t>
  </si>
  <si>
    <t>保障节日按时发放慰问金</t>
  </si>
  <si>
    <t>=</t>
  </si>
  <si>
    <t>55ebb25d-ec24-4292-a129-487479574604</t>
  </si>
  <si>
    <t>13</t>
  </si>
  <si>
    <t>成本指标</t>
  </si>
  <si>
    <t>慰问军人单位慰问支出</t>
  </si>
  <si>
    <t>慰问军人单位成本</t>
  </si>
  <si>
    <t>≤</t>
  </si>
  <si>
    <t>元</t>
  </si>
  <si>
    <r>
      <t>500</t>
    </r>
    <r>
      <rPr>
        <sz val="11"/>
        <color rgb="FF000000"/>
        <rFont val="宋体"/>
        <charset val="134"/>
      </rPr>
      <t>元</t>
    </r>
  </si>
  <si>
    <t>73392ab6-447d-43e8-9d96-fce9bc15f330</t>
  </si>
  <si>
    <t>14</t>
  </si>
  <si>
    <t>重点优抚对象慰问</t>
  </si>
  <si>
    <r>
      <t>300</t>
    </r>
    <r>
      <rPr>
        <sz val="11"/>
        <color rgb="FF000000"/>
        <rFont val="宋体"/>
        <charset val="134"/>
      </rPr>
      <t>元</t>
    </r>
  </si>
  <si>
    <t>ed0e835b-5552-40b6-b99d-b405f76a2a2d</t>
  </si>
  <si>
    <t>帮扶解困对象慰问</t>
  </si>
  <si>
    <t>d929ae97-6f17-41c5-8525-5edb612efea4</t>
  </si>
  <si>
    <t>效益指标</t>
  </si>
  <si>
    <t>经济效益指标</t>
  </si>
  <si>
    <t>社会稳定水平</t>
  </si>
  <si>
    <t>通过发放节日慰问资金，促进社会稳定水平逐步提高</t>
  </si>
  <si>
    <t>002ecd6f-a4c1-4769-a25b-19c58d1c5a4a</t>
  </si>
  <si>
    <t>2</t>
  </si>
  <si>
    <t>21</t>
  </si>
  <si>
    <t>社会效益指标</t>
  </si>
  <si>
    <t>受慰问对象经济待遇水平提高</t>
  </si>
  <si>
    <t>文字描述</t>
  </si>
  <si>
    <t>提升</t>
  </si>
  <si>
    <t>有所提升</t>
  </si>
  <si>
    <t>9b7eb64d-ba6c-4671-99d9-e02a3fbd67f6</t>
  </si>
  <si>
    <t>22</t>
  </si>
  <si>
    <t>生态效益指标</t>
  </si>
  <si>
    <t>落实拥军优属拥政爱民政策</t>
  </si>
  <si>
    <t>落实</t>
  </si>
  <si>
    <t>225d91dd-49be-4e31-8762-79bb563291e9</t>
  </si>
  <si>
    <t>23</t>
  </si>
  <si>
    <t>可持续影响指标</t>
  </si>
  <si>
    <t>通过节日慰问，促进社会稳定水平逐步提高</t>
  </si>
  <si>
    <t>90</t>
  </si>
  <si>
    <t>7872a014-814e-4f22-a664-c109bd247cc2</t>
  </si>
  <si>
    <t>24</t>
  </si>
  <si>
    <t>满意度指标</t>
  </si>
  <si>
    <t>服务对象满意度指标</t>
  </si>
  <si>
    <t>慰问对象满意度</t>
  </si>
  <si>
    <t>慰问对象满意度占比</t>
  </si>
  <si>
    <t>95</t>
  </si>
  <si>
    <t>d4b6befc-6cfc-44ea-ad5a-ee767e7c49e8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</si>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</sst>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"/>
  <sheetViews>
    <sheetView tabSelected="1" workbookViewId="0">
      <pane ySplit="2" topLeftCell="A9" activePane="bottomLeft" state="frozen"/>
      <selection/>
      <selection pane="bottomLeft" activeCell="R26" sqref="R26"/>
    </sheetView>
  </sheetViews>
  <sheetFormatPr defaultColWidth="8.85833333333333" defaultRowHeight="22.5" customHeight="1"/>
  <cols>
    <col min="1" max="1" width="18.5666666666667" style="1" customWidth="1"/>
    <col min="2" max="2" width="14.2833333333333" style="2" customWidth="1"/>
    <col min="3" max="3" width="12.875" style="2" customWidth="1"/>
    <col min="4" max="4" width="19.125" style="2" customWidth="1"/>
    <col min="5" max="5" width="26.125" style="2" customWidth="1"/>
    <col min="6" max="6" width="11.875" style="2" customWidth="1"/>
    <col min="7" max="7" width="8.875" style="2" customWidth="1"/>
    <col min="8" max="8" width="6.625" style="3" customWidth="1"/>
    <col min="9" max="9" width="18.5666666666667" style="2" customWidth="1"/>
    <col min="10" max="10" width="13.125" style="2" customWidth="1"/>
    <col min="11" max="11" width="21.4333333333333" style="2" customWidth="1"/>
    <col min="12" max="12" width="10.25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20" t="s">
        <v>36</v>
      </c>
    </row>
    <row r="6" customHeight="1" spans="2:11">
      <c r="B6" s="1" t="s">
        <v>37</v>
      </c>
      <c r="C6" s="8" t="s">
        <v>38</v>
      </c>
      <c r="D6" s="1" t="s">
        <v>37</v>
      </c>
      <c r="E6" s="8" t="s">
        <v>38</v>
      </c>
      <c r="G6" s="1" t="s">
        <v>37</v>
      </c>
      <c r="I6" s="8" t="s">
        <v>38</v>
      </c>
      <c r="K6" s="21"/>
    </row>
    <row r="7" customHeight="1" spans="2:11">
      <c r="B7" s="1" t="s">
        <v>39</v>
      </c>
      <c r="C7" s="8" t="s">
        <v>38</v>
      </c>
      <c r="D7" s="1" t="s">
        <v>39</v>
      </c>
      <c r="E7" s="8" t="s">
        <v>38</v>
      </c>
      <c r="G7" s="1" t="s">
        <v>39</v>
      </c>
      <c r="I7" s="8" t="s">
        <v>38</v>
      </c>
      <c r="K7" s="21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2">
        <f>C29</f>
        <v>95.5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52</v>
      </c>
      <c r="F12" s="12">
        <v>2.5</v>
      </c>
      <c r="G12" s="11" t="s">
        <v>53</v>
      </c>
      <c r="H12" s="11">
        <v>500</v>
      </c>
      <c r="I12" s="11" t="s">
        <v>54</v>
      </c>
      <c r="J12" s="23" t="s">
        <v>55</v>
      </c>
      <c r="K12" s="24" t="s">
        <v>56</v>
      </c>
      <c r="L12" s="25">
        <v>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50</v>
      </c>
      <c r="C13" s="11" t="s">
        <v>51</v>
      </c>
      <c r="D13" s="11" t="s">
        <v>61</v>
      </c>
      <c r="E13" s="11" t="s">
        <v>62</v>
      </c>
      <c r="F13" s="12">
        <v>2.5</v>
      </c>
      <c r="G13" s="11" t="s">
        <v>53</v>
      </c>
      <c r="H13" s="11">
        <v>4000</v>
      </c>
      <c r="I13" s="11" t="s">
        <v>63</v>
      </c>
      <c r="J13" s="23" t="s">
        <v>64</v>
      </c>
      <c r="K13" s="24" t="s">
        <v>56</v>
      </c>
      <c r="L13" s="25">
        <v>2.5</v>
      </c>
      <c r="M13" s="2"/>
      <c r="N13" s="2" t="s">
        <v>65</v>
      </c>
      <c r="O13" s="2" t="s">
        <v>58</v>
      </c>
      <c r="P13" s="2" t="s">
        <v>59</v>
      </c>
      <c r="Q13" s="2" t="s">
        <v>66</v>
      </c>
    </row>
    <row r="14" customHeight="1" spans="2:17">
      <c r="B14" s="9" t="s">
        <v>50</v>
      </c>
      <c r="C14" s="11" t="s">
        <v>51</v>
      </c>
      <c r="D14" s="11" t="s">
        <v>67</v>
      </c>
      <c r="E14" s="11" t="s">
        <v>68</v>
      </c>
      <c r="F14" s="12">
        <v>2.5</v>
      </c>
      <c r="G14" s="11" t="s">
        <v>53</v>
      </c>
      <c r="H14" s="11">
        <v>216</v>
      </c>
      <c r="I14" s="11" t="s">
        <v>69</v>
      </c>
      <c r="J14" s="23" t="s">
        <v>70</v>
      </c>
      <c r="K14" s="24" t="s">
        <v>56</v>
      </c>
      <c r="L14" s="25">
        <v>2.5</v>
      </c>
      <c r="M14" s="2"/>
      <c r="N14" s="2" t="s">
        <v>71</v>
      </c>
      <c r="O14" s="2" t="s">
        <v>58</v>
      </c>
      <c r="P14" s="2" t="s">
        <v>59</v>
      </c>
      <c r="Q14" s="2" t="s">
        <v>66</v>
      </c>
    </row>
    <row r="15" customHeight="1" spans="2:17">
      <c r="B15" s="9" t="s">
        <v>50</v>
      </c>
      <c r="C15" s="11" t="s">
        <v>51</v>
      </c>
      <c r="D15" s="11" t="s">
        <v>72</v>
      </c>
      <c r="E15" s="11" t="s">
        <v>72</v>
      </c>
      <c r="F15" s="13">
        <v>2.5</v>
      </c>
      <c r="G15" s="11" t="s">
        <v>53</v>
      </c>
      <c r="H15" s="11">
        <v>208</v>
      </c>
      <c r="I15" s="11" t="s">
        <v>69</v>
      </c>
      <c r="J15" s="23" t="s">
        <v>73</v>
      </c>
      <c r="K15" s="24" t="s">
        <v>56</v>
      </c>
      <c r="L15" s="25">
        <v>2.5</v>
      </c>
      <c r="M15" s="2"/>
      <c r="N15" s="2" t="s">
        <v>74</v>
      </c>
      <c r="O15" s="2" t="s">
        <v>58</v>
      </c>
      <c r="P15" s="2" t="s">
        <v>59</v>
      </c>
      <c r="Q15" s="2" t="s">
        <v>66</v>
      </c>
    </row>
    <row r="16" customHeight="1" spans="2:17">
      <c r="B16" s="9" t="s">
        <v>50</v>
      </c>
      <c r="C16" s="11" t="s">
        <v>51</v>
      </c>
      <c r="D16" s="11" t="s">
        <v>75</v>
      </c>
      <c r="E16" s="11" t="s">
        <v>76</v>
      </c>
      <c r="F16" s="13">
        <v>2.5</v>
      </c>
      <c r="G16" s="11" t="s">
        <v>53</v>
      </c>
      <c r="H16" s="11">
        <v>5</v>
      </c>
      <c r="I16" s="11" t="s">
        <v>77</v>
      </c>
      <c r="J16" s="23" t="s">
        <v>78</v>
      </c>
      <c r="K16" s="24" t="s">
        <v>56</v>
      </c>
      <c r="L16" s="25">
        <v>2.5</v>
      </c>
      <c r="M16" s="2"/>
      <c r="N16" s="2" t="s">
        <v>79</v>
      </c>
      <c r="O16" s="2" t="s">
        <v>58</v>
      </c>
      <c r="P16" s="2" t="s">
        <v>59</v>
      </c>
      <c r="Q16" s="2" t="s">
        <v>66</v>
      </c>
    </row>
    <row r="17" customHeight="1" spans="2:17">
      <c r="B17" s="9" t="s">
        <v>50</v>
      </c>
      <c r="C17" s="11" t="s">
        <v>51</v>
      </c>
      <c r="D17" s="11" t="s">
        <v>80</v>
      </c>
      <c r="E17" s="11" t="s">
        <v>81</v>
      </c>
      <c r="F17" s="13">
        <v>2.5</v>
      </c>
      <c r="G17" s="11" t="s">
        <v>53</v>
      </c>
      <c r="H17" s="11">
        <v>7</v>
      </c>
      <c r="I17" s="11" t="s">
        <v>77</v>
      </c>
      <c r="J17" s="23" t="s">
        <v>82</v>
      </c>
      <c r="K17" s="24" t="s">
        <v>56</v>
      </c>
      <c r="L17" s="25">
        <v>2.5</v>
      </c>
      <c r="M17" s="2"/>
      <c r="N17" s="2" t="s">
        <v>83</v>
      </c>
      <c r="O17" s="2" t="s">
        <v>58</v>
      </c>
      <c r="P17" s="2" t="s">
        <v>59</v>
      </c>
      <c r="Q17" s="2" t="s">
        <v>66</v>
      </c>
    </row>
    <row r="18" customHeight="1" spans="2:17">
      <c r="B18" s="9" t="s">
        <v>50</v>
      </c>
      <c r="C18" s="11" t="s">
        <v>84</v>
      </c>
      <c r="D18" s="11" t="s">
        <v>84</v>
      </c>
      <c r="E18" s="11" t="s">
        <v>85</v>
      </c>
      <c r="F18" s="12">
        <v>10</v>
      </c>
      <c r="G18" s="11" t="s">
        <v>53</v>
      </c>
      <c r="H18" s="11">
        <v>90</v>
      </c>
      <c r="I18" s="11" t="s">
        <v>86</v>
      </c>
      <c r="J18" s="18">
        <v>90</v>
      </c>
      <c r="K18" s="24" t="s">
        <v>56</v>
      </c>
      <c r="L18" s="25">
        <v>10</v>
      </c>
      <c r="M18" s="2"/>
      <c r="N18" s="2" t="s">
        <v>87</v>
      </c>
      <c r="O18" s="2" t="s">
        <v>58</v>
      </c>
      <c r="P18" s="2" t="s">
        <v>88</v>
      </c>
      <c r="Q18" s="2" t="s">
        <v>60</v>
      </c>
    </row>
    <row r="19" customHeight="1" spans="2:17">
      <c r="B19" s="9" t="s">
        <v>50</v>
      </c>
      <c r="C19" s="11" t="s">
        <v>89</v>
      </c>
      <c r="D19" s="11" t="s">
        <v>90</v>
      </c>
      <c r="E19" s="11" t="s">
        <v>91</v>
      </c>
      <c r="F19" s="12">
        <v>10</v>
      </c>
      <c r="G19" s="11" t="s">
        <v>92</v>
      </c>
      <c r="H19" s="11">
        <v>100</v>
      </c>
      <c r="I19" s="11" t="s">
        <v>86</v>
      </c>
      <c r="J19" s="18">
        <v>100</v>
      </c>
      <c r="K19" s="24" t="s">
        <v>56</v>
      </c>
      <c r="L19" s="25">
        <v>10</v>
      </c>
      <c r="M19" s="2"/>
      <c r="N19" s="2" t="s">
        <v>93</v>
      </c>
      <c r="O19" s="2" t="s">
        <v>58</v>
      </c>
      <c r="P19" s="2" t="s">
        <v>94</v>
      </c>
      <c r="Q19" s="2" t="s">
        <v>66</v>
      </c>
    </row>
    <row r="20" customHeight="1" spans="2:17">
      <c r="B20" s="9" t="s">
        <v>50</v>
      </c>
      <c r="C20" s="11" t="s">
        <v>95</v>
      </c>
      <c r="D20" s="11" t="s">
        <v>96</v>
      </c>
      <c r="E20" s="11" t="s">
        <v>97</v>
      </c>
      <c r="F20" s="12">
        <v>5</v>
      </c>
      <c r="G20" s="11" t="s">
        <v>98</v>
      </c>
      <c r="H20" s="11">
        <v>500</v>
      </c>
      <c r="I20" s="11" t="s">
        <v>99</v>
      </c>
      <c r="J20" s="23" t="s">
        <v>100</v>
      </c>
      <c r="K20" s="24" t="s">
        <v>56</v>
      </c>
      <c r="L20" s="25">
        <v>5</v>
      </c>
      <c r="M20" s="2"/>
      <c r="N20" s="2" t="s">
        <v>101</v>
      </c>
      <c r="O20" s="2" t="s">
        <v>58</v>
      </c>
      <c r="P20" s="2" t="s">
        <v>102</v>
      </c>
      <c r="Q20" s="2" t="s">
        <v>66</v>
      </c>
    </row>
    <row r="21" customHeight="1" spans="2:17">
      <c r="B21" s="9" t="s">
        <v>50</v>
      </c>
      <c r="C21" s="11" t="s">
        <v>95</v>
      </c>
      <c r="D21" s="11" t="s">
        <v>103</v>
      </c>
      <c r="E21" s="11" t="s">
        <v>103</v>
      </c>
      <c r="F21" s="12">
        <v>5</v>
      </c>
      <c r="G21" s="11" t="s">
        <v>98</v>
      </c>
      <c r="H21" s="11">
        <v>300</v>
      </c>
      <c r="I21" s="11" t="s">
        <v>99</v>
      </c>
      <c r="J21" s="23" t="s">
        <v>104</v>
      </c>
      <c r="K21" s="24" t="s">
        <v>56</v>
      </c>
      <c r="L21" s="25">
        <v>5</v>
      </c>
      <c r="M21" s="2"/>
      <c r="N21" s="2" t="s">
        <v>105</v>
      </c>
      <c r="O21" s="2" t="s">
        <v>58</v>
      </c>
      <c r="P21" s="2" t="s">
        <v>102</v>
      </c>
      <c r="Q21" s="2" t="s">
        <v>66</v>
      </c>
    </row>
    <row r="22" customHeight="1" spans="2:17">
      <c r="B22" s="9" t="s">
        <v>50</v>
      </c>
      <c r="C22" s="11" t="s">
        <v>95</v>
      </c>
      <c r="D22" s="11" t="s">
        <v>106</v>
      </c>
      <c r="E22" s="11" t="s">
        <v>106</v>
      </c>
      <c r="F22" s="12">
        <v>5</v>
      </c>
      <c r="G22" s="11" t="s">
        <v>98</v>
      </c>
      <c r="H22" s="11">
        <v>500</v>
      </c>
      <c r="I22" s="11" t="s">
        <v>99</v>
      </c>
      <c r="J22" s="23" t="s">
        <v>100</v>
      </c>
      <c r="K22" s="24" t="s">
        <v>56</v>
      </c>
      <c r="L22" s="25">
        <v>5</v>
      </c>
      <c r="M22" s="2"/>
      <c r="N22" s="2" t="s">
        <v>107</v>
      </c>
      <c r="O22" s="2" t="s">
        <v>58</v>
      </c>
      <c r="P22" s="2" t="s">
        <v>102</v>
      </c>
      <c r="Q22" s="2" t="s">
        <v>66</v>
      </c>
    </row>
    <row r="23" customHeight="1" spans="2:17">
      <c r="B23" s="9" t="s">
        <v>108</v>
      </c>
      <c r="C23" s="11" t="s">
        <v>109</v>
      </c>
      <c r="D23" s="11" t="s">
        <v>110</v>
      </c>
      <c r="E23" s="11" t="s">
        <v>111</v>
      </c>
      <c r="F23" s="12">
        <v>7.5</v>
      </c>
      <c r="G23" s="11" t="s">
        <v>53</v>
      </c>
      <c r="H23" s="11">
        <v>95</v>
      </c>
      <c r="I23" s="11" t="s">
        <v>86</v>
      </c>
      <c r="J23" s="18">
        <v>95</v>
      </c>
      <c r="K23" s="24" t="s">
        <v>56</v>
      </c>
      <c r="L23" s="25">
        <v>5.5</v>
      </c>
      <c r="M23" s="2"/>
      <c r="N23" s="2" t="s">
        <v>112</v>
      </c>
      <c r="O23" s="2" t="s">
        <v>113</v>
      </c>
      <c r="P23" s="2" t="s">
        <v>114</v>
      </c>
      <c r="Q23" s="2" t="s">
        <v>66</v>
      </c>
    </row>
    <row r="24" customHeight="1" spans="2:17">
      <c r="B24" s="9" t="s">
        <v>108</v>
      </c>
      <c r="C24" s="11" t="s">
        <v>115</v>
      </c>
      <c r="D24" s="11" t="s">
        <v>116</v>
      </c>
      <c r="E24" s="11" t="s">
        <v>116</v>
      </c>
      <c r="F24" s="12">
        <v>7.5</v>
      </c>
      <c r="G24" s="11" t="s">
        <v>117</v>
      </c>
      <c r="H24" s="11"/>
      <c r="I24" s="11" t="s">
        <v>118</v>
      </c>
      <c r="J24" s="26" t="s">
        <v>119</v>
      </c>
      <c r="K24" s="24" t="s">
        <v>56</v>
      </c>
      <c r="L24" s="25">
        <v>6.5</v>
      </c>
      <c r="M24" s="2"/>
      <c r="N24" s="2" t="s">
        <v>120</v>
      </c>
      <c r="O24" s="2" t="s">
        <v>113</v>
      </c>
      <c r="P24" s="2" t="s">
        <v>121</v>
      </c>
      <c r="Q24" s="2" t="s">
        <v>66</v>
      </c>
    </row>
    <row r="25" customHeight="1" spans="2:17">
      <c r="B25" s="9" t="s">
        <v>108</v>
      </c>
      <c r="C25" s="11" t="s">
        <v>122</v>
      </c>
      <c r="D25" s="11" t="s">
        <v>123</v>
      </c>
      <c r="E25" s="14" t="s">
        <v>123</v>
      </c>
      <c r="F25" s="12">
        <v>7.5</v>
      </c>
      <c r="G25" s="11" t="s">
        <v>117</v>
      </c>
      <c r="H25" s="11"/>
      <c r="I25" s="11" t="s">
        <v>124</v>
      </c>
      <c r="J25" s="26" t="s">
        <v>123</v>
      </c>
      <c r="K25" s="24" t="s">
        <v>56</v>
      </c>
      <c r="L25" s="25">
        <v>6.5</v>
      </c>
      <c r="M25" s="2"/>
      <c r="N25" s="2" t="s">
        <v>125</v>
      </c>
      <c r="O25" s="2" t="s">
        <v>113</v>
      </c>
      <c r="P25" s="2" t="s">
        <v>126</v>
      </c>
      <c r="Q25" s="2" t="s">
        <v>66</v>
      </c>
    </row>
    <row r="26" customHeight="1" spans="2:17">
      <c r="B26" s="9" t="s">
        <v>108</v>
      </c>
      <c r="C26" s="11" t="s">
        <v>127</v>
      </c>
      <c r="D26" s="11" t="s">
        <v>110</v>
      </c>
      <c r="E26" s="11" t="s">
        <v>128</v>
      </c>
      <c r="F26" s="12">
        <v>7.5</v>
      </c>
      <c r="G26" s="11" t="s">
        <v>53</v>
      </c>
      <c r="H26" s="11">
        <v>90</v>
      </c>
      <c r="I26" s="11" t="s">
        <v>86</v>
      </c>
      <c r="J26" s="18" t="s">
        <v>129</v>
      </c>
      <c r="K26" s="24" t="s">
        <v>56</v>
      </c>
      <c r="L26" s="25">
        <v>7</v>
      </c>
      <c r="M26" s="2"/>
      <c r="N26" s="2" t="s">
        <v>130</v>
      </c>
      <c r="O26" s="2" t="s">
        <v>113</v>
      </c>
      <c r="P26" s="2" t="s">
        <v>131</v>
      </c>
      <c r="Q26" s="2" t="s">
        <v>66</v>
      </c>
    </row>
    <row r="27" customHeight="1" spans="2:17">
      <c r="B27" s="9" t="s">
        <v>132</v>
      </c>
      <c r="C27" s="11" t="s">
        <v>133</v>
      </c>
      <c r="D27" s="11" t="s">
        <v>134</v>
      </c>
      <c r="E27" s="11" t="s">
        <v>135</v>
      </c>
      <c r="F27" s="12">
        <v>10</v>
      </c>
      <c r="G27" s="11" t="s">
        <v>53</v>
      </c>
      <c r="H27" s="11">
        <v>95</v>
      </c>
      <c r="I27" s="11" t="s">
        <v>86</v>
      </c>
      <c r="J27" s="18" t="s">
        <v>136</v>
      </c>
      <c r="K27" s="24" t="s">
        <v>56</v>
      </c>
      <c r="L27" s="25">
        <v>10</v>
      </c>
      <c r="M27" s="2"/>
      <c r="N27" s="2" t="s">
        <v>137</v>
      </c>
      <c r="O27" s="2" t="s">
        <v>138</v>
      </c>
      <c r="P27" s="2" t="s">
        <v>139</v>
      </c>
      <c r="Q27" s="2" t="s">
        <v>66</v>
      </c>
    </row>
    <row r="28" customHeight="1" spans="2:12">
      <c r="B28" s="9" t="s">
        <v>140</v>
      </c>
      <c r="C28" s="11" t="s">
        <v>140</v>
      </c>
      <c r="D28" s="11"/>
      <c r="E28" s="11"/>
      <c r="F28" s="11">
        <v>10</v>
      </c>
      <c r="G28" s="11"/>
      <c r="H28" s="11"/>
      <c r="I28" s="11"/>
      <c r="J28" s="11"/>
      <c r="K28" s="11"/>
      <c r="L28" s="27">
        <v>10</v>
      </c>
    </row>
    <row r="29" customHeight="1" spans="2:11">
      <c r="B29" s="9" t="s">
        <v>141</v>
      </c>
      <c r="C29" s="15">
        <f>SUM(L12:L28)</f>
        <v>95.5</v>
      </c>
      <c r="D29" s="11"/>
      <c r="E29" s="11"/>
      <c r="F29" s="11"/>
      <c r="G29" s="11"/>
      <c r="H29" s="11"/>
      <c r="I29" s="11"/>
      <c r="J29" s="11"/>
      <c r="K29" s="11"/>
    </row>
    <row r="30" customHeight="1" spans="1:11">
      <c r="A30" s="9" t="s">
        <v>142</v>
      </c>
      <c r="B30" s="16"/>
      <c r="K30" s="21"/>
    </row>
    <row r="31" customHeight="1" spans="11:11">
      <c r="K31" s="21"/>
    </row>
    <row r="32" customHeight="1" spans="1:11">
      <c r="A32" s="9" t="s">
        <v>143</v>
      </c>
      <c r="B32" s="17"/>
      <c r="E32" s="9" t="s">
        <v>144</v>
      </c>
      <c r="F32" s="18"/>
      <c r="K32" s="21"/>
    </row>
    <row r="33" ht="52.5" customHeight="1" spans="1:11">
      <c r="A33" s="9" t="s">
        <v>145</v>
      </c>
      <c r="B33" s="19" t="s">
        <v>146</v>
      </c>
      <c r="K33" s="21"/>
    </row>
    <row r="34" ht="52.5" customHeight="1" spans="11:11">
      <c r="K34" s="21"/>
    </row>
    <row r="35" ht="52.5" customHeight="1" spans="11:11">
      <c r="K35" s="21"/>
    </row>
    <row r="36" ht="52.5" customHeight="1" spans="11:11">
      <c r="K36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9:M29"/>
    <mergeCell ref="B32:D32"/>
    <mergeCell ref="F32:M32"/>
    <mergeCell ref="A4:A7"/>
    <mergeCell ref="A8:A9"/>
    <mergeCell ref="A10:A29"/>
    <mergeCell ref="A30:A31"/>
    <mergeCell ref="A33:A36"/>
    <mergeCell ref="B10:B11"/>
    <mergeCell ref="B12:B22"/>
    <mergeCell ref="B23:B26"/>
    <mergeCell ref="C10:C11"/>
    <mergeCell ref="D10:D11"/>
    <mergeCell ref="E10:E11"/>
    <mergeCell ref="F10:F11"/>
    <mergeCell ref="J10:J11"/>
    <mergeCell ref="K10:K11"/>
    <mergeCell ref="L10:L11"/>
    <mergeCell ref="K5:M7"/>
    <mergeCell ref="B30:L31"/>
    <mergeCell ref="B33:M36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2025-04-27T01:13:59Z</dcterms:created>
  <dcterms:modified xsi:type="dcterms:W3CDTF">2025-04-27T01:59:42Z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55EF7987AE864A5598343FA70E8F19AA_12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