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990" windowHeight="45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<sst xmlns="http://schemas.openxmlformats.org/spreadsheetml/2006/main" count="265" uniqueCount="146">
  <si>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</si>
  <si>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</si>
  <si>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</si>
  <si>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</si>
  <si>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</si>
  <si>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</si>
  <si>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</si>
  <si>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</si>
  <si>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</si>
  <si>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</si>
  <si>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</si>
  <si>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</si>
  <si>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</si>
  <si>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</si>
  <si>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</si>
  <si>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</si>
  <si>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</si>
  <si>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</si>
  <si>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</si>
  <si>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</si>
  <si>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关于调整部分中央水污染防治资金的通知（秦财建【</t>
    </r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】</t>
    </r>
    <r>
      <rPr>
        <sz val="11"/>
        <color rgb="FF000000"/>
        <rFont val="Calibri"/>
        <charset val="134"/>
      </rPr>
      <t>549</t>
    </r>
    <r>
      <rPr>
        <sz val="11"/>
        <color rgb="FF000000"/>
        <rFont val="宋体"/>
        <charset val="134"/>
      </rPr>
      <t>号）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</si>
  <si>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</si>
  <si>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</si>
  <si>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</si>
  <si>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</si>
  <si>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</si>
  <si>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</si>
  <si>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</si>
  <si>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</si>
  <si>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</si>
  <si>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</si>
  <si>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</si>
  <si>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</si>
  <si>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</si>
  <si>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</si>
  <si>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23.53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</si>
  <si>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</si>
  <si>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</si>
  <si>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</si>
  <si>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</si>
  <si>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</si>
  <si>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</si>
  <si>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</si>
  <si>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改善饮马河河道水质</t>
  </si>
  <si>
    <t>全力推进饮马河水环境综合整治工程，有效改善饮马河河道水质。</t>
  </si>
  <si>
    <t>目标</t>
  </si>
  <si>
    <t>76f8250c-ebb5-452e-9680-edf63a202da6</t>
  </si>
  <si>
    <t>四、年度绩效
指标完成情况</t>
  </si>
  <si>
    <t>预期指标值</t>
  </si>
  <si>
    <t>产出指标</t>
  </si>
  <si>
    <t>数量指标</t>
  </si>
  <si>
    <t>生态滞滤植草沟</t>
  </si>
  <si>
    <t>建设面积</t>
  </si>
  <si>
    <t>=</t>
  </si>
  <si>
    <t>平方米</t>
  </si>
  <si>
    <r>
      <rPr>
        <sz val="11"/>
        <color rgb="FF000000"/>
        <rFont val="Calibri"/>
        <charset val="134"/>
      </rPr>
      <t>1989</t>
    </r>
    <r>
      <rPr>
        <sz val="11"/>
        <color rgb="FF000000"/>
        <rFont val="宋体"/>
        <charset val="134"/>
      </rPr>
      <t>平方米</t>
    </r>
  </si>
  <si>
    <t>完成</t>
  </si>
  <si>
    <t>ce494fee-3d7f-4139-800f-dc553a14c245</t>
  </si>
  <si>
    <t>1</t>
  </si>
  <si>
    <t>11</t>
  </si>
  <si>
    <t>目标计划值</t>
  </si>
  <si>
    <t>生态隔离带</t>
  </si>
  <si>
    <r>
      <rPr>
        <sz val="11"/>
        <color rgb="FF000000"/>
        <rFont val="Calibri"/>
        <charset val="134"/>
      </rPr>
      <t>1983</t>
    </r>
    <r>
      <rPr>
        <sz val="11"/>
        <color rgb="FF000000"/>
        <rFont val="宋体"/>
        <charset val="134"/>
      </rPr>
      <t>平方米</t>
    </r>
  </si>
  <si>
    <t>e1b76014-f98c-437b-9bc4-97cdfa98a3c9</t>
  </si>
  <si>
    <t>防侵蚀岸坡</t>
  </si>
  <si>
    <t>建设长度</t>
  </si>
  <si>
    <r>
      <rPr>
        <sz val="11"/>
        <color rgb="FF000000"/>
        <rFont val="Calibri"/>
        <charset val="134"/>
      </rPr>
      <t>9180</t>
    </r>
    <r>
      <rPr>
        <sz val="11"/>
        <color rgb="FF000000"/>
        <rFont val="宋体"/>
        <charset val="134"/>
      </rPr>
      <t>平方米</t>
    </r>
  </si>
  <si>
    <t>3439694e-70af-4ae7-883c-7d61b9a563e4</t>
  </si>
  <si>
    <t>河道水生态修复</t>
  </si>
  <si>
    <r>
      <rPr>
        <sz val="11"/>
        <color rgb="FF000000"/>
        <rFont val="Calibri"/>
        <charset val="134"/>
      </rPr>
      <t>138000</t>
    </r>
    <r>
      <rPr>
        <sz val="11"/>
        <color rgb="FF000000"/>
        <rFont val="宋体"/>
        <charset val="134"/>
      </rPr>
      <t>平方米</t>
    </r>
  </si>
  <si>
    <t>29219f6e-f234-441d-b4da-4a57b505f41d</t>
  </si>
  <si>
    <t>深潭-滩构建</t>
  </si>
  <si>
    <r>
      <rPr>
        <sz val="11"/>
        <color rgb="FF000000"/>
        <rFont val="Calibri"/>
        <charset val="134"/>
      </rPr>
      <t>285748</t>
    </r>
    <r>
      <rPr>
        <sz val="11"/>
        <color rgb="FF000000"/>
        <rFont val="宋体"/>
        <charset val="134"/>
      </rPr>
      <t>平方米</t>
    </r>
  </si>
  <si>
    <t>70ba6d78-e85a-4796-b125-50684b4ce14c</t>
  </si>
  <si>
    <t>跌水接触氧化治理区</t>
  </si>
  <si>
    <r>
      <rPr>
        <sz val="11"/>
        <color rgb="FF000000"/>
        <rFont val="Calibri"/>
        <charset val="134"/>
      </rPr>
      <t>631</t>
    </r>
    <r>
      <rPr>
        <sz val="11"/>
        <color rgb="FF000000"/>
        <rFont val="宋体"/>
        <charset val="134"/>
      </rPr>
      <t>平方米</t>
    </r>
  </si>
  <si>
    <t>5fd06220-acc8-4610-b103-bb8d82d88373</t>
  </si>
  <si>
    <t>节制闸</t>
  </si>
  <si>
    <t>建设数量</t>
  </si>
  <si>
    <t>座</t>
  </si>
  <si>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座</t>
    </r>
  </si>
  <si>
    <t>1747dd90-51ca-456a-be67-fc6bb650ad45</t>
  </si>
  <si>
    <t>质量指标</t>
  </si>
  <si>
    <t>工程验收合格</t>
  </si>
  <si>
    <t>合格达标率</t>
  </si>
  <si>
    <t>%</t>
  </si>
  <si>
    <t>afc1999f-13af-414f-8c9b-b70df1c5cb69</t>
  </si>
  <si>
    <t>12</t>
  </si>
  <si>
    <t>时效指标</t>
  </si>
  <si>
    <t>完成时限</t>
  </si>
  <si>
    <t>完成时间</t>
  </si>
  <si>
    <t>文字描述</t>
  </si>
  <si>
    <t>2023年6月底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</si>
  <si>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6</t>
    </r>
    <r>
      <rPr>
        <sz val="11"/>
        <color rgb="FF000000"/>
        <rFont val="宋体"/>
        <charset val="134"/>
      </rPr>
      <t>月底</t>
    </r>
  </si>
  <si>
    <t>ad78feb5-5587-4257-a529-93005a46a92d</t>
  </si>
  <si>
    <t>13</t>
  </si>
  <si>
    <t>成本指标</t>
  </si>
  <si>
    <t>项目总投资</t>
  </si>
  <si>
    <t>核定项目总投资</t>
  </si>
  <si>
    <t>≤</t>
  </si>
  <si>
    <r>
      <rPr>
        <sz val="11"/>
        <color rgb="FF000000"/>
        <rFont val="Calibri"/>
        <charset val="134"/>
      </rPr>
      <t>8395.48</t>
    </r>
    <r>
      <rPr>
        <sz val="11"/>
        <color rgb="FF000000"/>
        <rFont val="宋体"/>
        <charset val="134"/>
      </rPr>
      <t>万元</t>
    </r>
  </si>
  <si>
    <t>5110daf0-c470-4156-b33b-880958164ea0</t>
  </si>
  <si>
    <t>14</t>
  </si>
  <si>
    <t>效益指标</t>
  </si>
  <si>
    <t>社会效益指标</t>
  </si>
  <si>
    <t>就业机会</t>
  </si>
  <si>
    <t>工程实施过程中，增加就业岗位</t>
  </si>
  <si>
    <t>&gt;</t>
  </si>
  <si>
    <t>个</t>
  </si>
  <si>
    <r>
      <rPr>
        <sz val="11"/>
        <color rgb="FF000000"/>
        <rFont val="Calibri"/>
        <charset val="134"/>
      </rPr>
      <t>45</t>
    </r>
    <r>
      <rPr>
        <sz val="11"/>
        <color rgb="FF000000"/>
        <rFont val="宋体"/>
        <charset val="134"/>
      </rPr>
      <t>个</t>
    </r>
  </si>
  <si>
    <t>6d887aad-a1fc-4ce8-9792-1cda0ed9b639</t>
  </si>
  <si>
    <t>2</t>
  </si>
  <si>
    <t>22</t>
  </si>
  <si>
    <t>生态效益指标</t>
  </si>
  <si>
    <t>水质目标</t>
  </si>
  <si>
    <t>降低外源污染，修复河道水生态环境</t>
  </si>
  <si>
    <t>732786e5-cefe-40d7-8bcc-0186fb7e93a1</t>
  </si>
  <si>
    <t>23</t>
  </si>
  <si>
    <t>污染物削减量</t>
  </si>
  <si>
    <t>预计实现削减污染物</t>
  </si>
  <si>
    <t>污染物已削减</t>
  </si>
  <si>
    <t>8309510d-76e3-4dfe-b54b-2204f58609fa</t>
  </si>
  <si>
    <t>可持续影响指标</t>
  </si>
  <si>
    <t>自然岸线</t>
  </si>
  <si>
    <t>自然岸线长度</t>
  </si>
  <si>
    <r>
      <rPr>
        <sz val="11"/>
        <color rgb="FF000000"/>
        <rFont val="宋体"/>
        <charset val="134"/>
      </rPr>
      <t>增加自然岸线两侧共</t>
    </r>
    <r>
      <rPr>
        <sz val="11"/>
        <color rgb="FF000000"/>
        <rFont val="Calibri"/>
        <charset val="134"/>
      </rPr>
      <t>9.18km</t>
    </r>
  </si>
  <si>
    <t>a7f2a626-d846-477e-b6af-fbe287a58e69</t>
  </si>
  <si>
    <t>24</t>
  </si>
  <si>
    <t>生物多样性</t>
  </si>
  <si>
    <r>
      <rPr>
        <sz val="11"/>
        <color rgb="FF000000"/>
        <rFont val="宋体"/>
        <charset val="134"/>
      </rPr>
      <t>增加河道生物多样性</t>
    </r>
    <r>
      <rPr>
        <sz val="11"/>
        <color rgb="FF000000"/>
        <rFont val="Calibri"/>
        <charset val="134"/>
      </rPr>
      <t>20%</t>
    </r>
  </si>
  <si>
    <t>f150f1de-13db-4dd4-a180-8acb2e943313</t>
  </si>
  <si>
    <t>满意度指标</t>
  </si>
  <si>
    <t>服务对象满意度指标</t>
  </si>
  <si>
    <t>群众满意度</t>
  </si>
  <si>
    <t>≥</t>
  </si>
  <si>
    <t>90</t>
  </si>
  <si>
    <t>8dcf09da-cd2f-4592-a45c-5e2489fab56b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</si>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</sst>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topLeftCell="F1" workbookViewId="0">
      <pane ySplit="2" topLeftCell="A25" activePane="bottomLeft" state="frozen"/>
      <selection/>
      <selection pane="bottomLeft" activeCell="K10" sqref="K10:K11"/>
    </sheetView>
  </sheetViews>
  <sheetFormatPr defaultColWidth="8.85833333333333" defaultRowHeight="22.5" customHeight="1"/>
  <cols>
    <col min="1" max="1" width="16" style="1" customWidth="1"/>
    <col min="2" max="2" width="14.125" style="2" customWidth="1"/>
    <col min="3" max="3" width="14.2833333333333" style="2" customWidth="1"/>
    <col min="4" max="4" width="19.625" style="2" customWidth="1"/>
    <col min="5" max="5" width="17.75" style="2" customWidth="1"/>
    <col min="6" max="6" width="11.625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7.25" style="2" customWidth="1"/>
    <col min="11" max="11" width="18.375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4249.09086</v>
      </c>
      <c r="D5" s="1" t="s">
        <v>33</v>
      </c>
      <c r="E5" s="8">
        <v>4249.09086</v>
      </c>
      <c r="G5" s="1" t="s">
        <v>34</v>
      </c>
      <c r="I5" s="8">
        <v>1000</v>
      </c>
      <c r="K5" s="19" t="s">
        <v>35</v>
      </c>
    </row>
    <row r="6" customHeight="1" spans="2:11">
      <c r="B6" s="1" t="s">
        <v>36</v>
      </c>
      <c r="C6" s="8">
        <v>4249.09086</v>
      </c>
      <c r="D6" s="1" t="s">
        <v>36</v>
      </c>
      <c r="E6" s="8">
        <v>4249.09086</v>
      </c>
      <c r="G6" s="1" t="s">
        <v>36</v>
      </c>
      <c r="I6" s="8">
        <v>1000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C29</f>
        <v>91.3534446142674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2</v>
      </c>
      <c r="G12" s="11" t="s">
        <v>53</v>
      </c>
      <c r="H12" s="11">
        <v>1989</v>
      </c>
      <c r="I12" s="11" t="s">
        <v>54</v>
      </c>
      <c r="J12" s="22" t="s">
        <v>55</v>
      </c>
      <c r="K12" s="23" t="s">
        <v>56</v>
      </c>
      <c r="L12" s="24">
        <v>2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50</v>
      </c>
      <c r="D13" s="11" t="s">
        <v>61</v>
      </c>
      <c r="E13" s="11" t="s">
        <v>52</v>
      </c>
      <c r="F13" s="12">
        <v>2</v>
      </c>
      <c r="G13" s="11" t="s">
        <v>53</v>
      </c>
      <c r="H13" s="11">
        <v>1983</v>
      </c>
      <c r="I13" s="25" t="s">
        <v>54</v>
      </c>
      <c r="J13" s="22" t="s">
        <v>62</v>
      </c>
      <c r="K13" s="23" t="s">
        <v>56</v>
      </c>
      <c r="L13" s="24">
        <v>2</v>
      </c>
      <c r="M13" s="2"/>
      <c r="N13" s="2" t="s">
        <v>63</v>
      </c>
      <c r="O13" s="2" t="s">
        <v>58</v>
      </c>
      <c r="P13" s="2" t="s">
        <v>59</v>
      </c>
      <c r="Q13" s="2" t="s">
        <v>60</v>
      </c>
    </row>
    <row r="14" customHeight="1" spans="2:17">
      <c r="B14" s="9" t="s">
        <v>49</v>
      </c>
      <c r="C14" s="11" t="s">
        <v>50</v>
      </c>
      <c r="D14" s="11" t="s">
        <v>64</v>
      </c>
      <c r="E14" s="11" t="s">
        <v>65</v>
      </c>
      <c r="F14" s="12">
        <v>2</v>
      </c>
      <c r="G14" s="11" t="s">
        <v>53</v>
      </c>
      <c r="H14" s="11">
        <v>9180</v>
      </c>
      <c r="I14" s="11" t="s">
        <v>54</v>
      </c>
      <c r="J14" s="22" t="s">
        <v>66</v>
      </c>
      <c r="K14" s="23" t="s">
        <v>56</v>
      </c>
      <c r="L14" s="24">
        <v>2</v>
      </c>
      <c r="M14" s="2"/>
      <c r="N14" s="2" t="s">
        <v>67</v>
      </c>
      <c r="O14" s="2" t="s">
        <v>58</v>
      </c>
      <c r="P14" s="2" t="s">
        <v>59</v>
      </c>
      <c r="Q14" s="2" t="s">
        <v>60</v>
      </c>
    </row>
    <row r="15" customHeight="1" spans="2:17">
      <c r="B15" s="9" t="s">
        <v>49</v>
      </c>
      <c r="C15" s="11" t="s">
        <v>50</v>
      </c>
      <c r="D15" s="11" t="s">
        <v>68</v>
      </c>
      <c r="E15" s="11" t="s">
        <v>52</v>
      </c>
      <c r="F15" s="12">
        <v>2</v>
      </c>
      <c r="G15" s="11" t="s">
        <v>53</v>
      </c>
      <c r="H15" s="11">
        <v>138000</v>
      </c>
      <c r="I15" s="11" t="s">
        <v>54</v>
      </c>
      <c r="J15" s="22" t="s">
        <v>69</v>
      </c>
      <c r="K15" s="23" t="s">
        <v>56</v>
      </c>
      <c r="L15" s="24">
        <v>2</v>
      </c>
      <c r="M15" s="2"/>
      <c r="N15" s="2" t="s">
        <v>70</v>
      </c>
      <c r="O15" s="2" t="s">
        <v>58</v>
      </c>
      <c r="P15" s="2" t="s">
        <v>59</v>
      </c>
      <c r="Q15" s="2" t="s">
        <v>60</v>
      </c>
    </row>
    <row r="16" customHeight="1" spans="2:17">
      <c r="B16" s="9" t="s">
        <v>49</v>
      </c>
      <c r="C16" s="11" t="s">
        <v>50</v>
      </c>
      <c r="D16" s="11" t="s">
        <v>71</v>
      </c>
      <c r="E16" s="11" t="s">
        <v>52</v>
      </c>
      <c r="F16" s="12">
        <v>2</v>
      </c>
      <c r="G16" s="11" t="s">
        <v>53</v>
      </c>
      <c r="H16" s="11">
        <v>285748</v>
      </c>
      <c r="I16" s="11" t="s">
        <v>54</v>
      </c>
      <c r="J16" s="22" t="s">
        <v>72</v>
      </c>
      <c r="K16" s="23" t="s">
        <v>56</v>
      </c>
      <c r="L16" s="24">
        <v>2</v>
      </c>
      <c r="M16" s="2"/>
      <c r="N16" s="2" t="s">
        <v>73</v>
      </c>
      <c r="O16" s="2" t="s">
        <v>58</v>
      </c>
      <c r="P16" s="2" t="s">
        <v>59</v>
      </c>
      <c r="Q16" s="2" t="s">
        <v>60</v>
      </c>
    </row>
    <row r="17" customHeight="1" spans="2:17">
      <c r="B17" s="9" t="s">
        <v>49</v>
      </c>
      <c r="C17" s="11" t="s">
        <v>50</v>
      </c>
      <c r="D17" s="11" t="s">
        <v>74</v>
      </c>
      <c r="E17" s="11" t="s">
        <v>52</v>
      </c>
      <c r="F17" s="12">
        <v>2</v>
      </c>
      <c r="G17" s="11" t="s">
        <v>53</v>
      </c>
      <c r="H17" s="11">
        <v>631</v>
      </c>
      <c r="I17" s="11" t="s">
        <v>54</v>
      </c>
      <c r="J17" s="22" t="s">
        <v>75</v>
      </c>
      <c r="K17" s="23" t="s">
        <v>56</v>
      </c>
      <c r="L17" s="24">
        <v>2</v>
      </c>
      <c r="M17" s="2"/>
      <c r="N17" s="2" t="s">
        <v>76</v>
      </c>
      <c r="O17" s="2" t="s">
        <v>58</v>
      </c>
      <c r="P17" s="2" t="s">
        <v>59</v>
      </c>
      <c r="Q17" s="2" t="s">
        <v>60</v>
      </c>
    </row>
    <row r="18" customHeight="1" spans="2:17">
      <c r="B18" s="9" t="s">
        <v>49</v>
      </c>
      <c r="C18" s="11" t="s">
        <v>50</v>
      </c>
      <c r="D18" s="11" t="s">
        <v>77</v>
      </c>
      <c r="E18" s="11" t="s">
        <v>78</v>
      </c>
      <c r="F18" s="12">
        <v>2</v>
      </c>
      <c r="G18" s="11" t="s">
        <v>53</v>
      </c>
      <c r="H18" s="11">
        <v>3</v>
      </c>
      <c r="I18" s="11" t="s">
        <v>79</v>
      </c>
      <c r="J18" s="22" t="s">
        <v>80</v>
      </c>
      <c r="K18" s="23" t="s">
        <v>56</v>
      </c>
      <c r="L18" s="24">
        <v>2</v>
      </c>
      <c r="M18" s="2"/>
      <c r="N18" s="2" t="s">
        <v>81</v>
      </c>
      <c r="O18" s="2" t="s">
        <v>58</v>
      </c>
      <c r="P18" s="2" t="s">
        <v>59</v>
      </c>
      <c r="Q18" s="2" t="s">
        <v>60</v>
      </c>
    </row>
    <row r="19" customHeight="1" spans="2:17">
      <c r="B19" s="9" t="s">
        <v>49</v>
      </c>
      <c r="C19" s="11" t="s">
        <v>82</v>
      </c>
      <c r="D19" s="11" t="s">
        <v>83</v>
      </c>
      <c r="E19" s="11" t="s">
        <v>84</v>
      </c>
      <c r="F19" s="12">
        <v>12</v>
      </c>
      <c r="G19" s="11" t="s">
        <v>53</v>
      </c>
      <c r="H19" s="11">
        <v>100</v>
      </c>
      <c r="I19" s="11" t="s">
        <v>85</v>
      </c>
      <c r="J19" s="17">
        <v>100</v>
      </c>
      <c r="K19" s="23" t="s">
        <v>56</v>
      </c>
      <c r="L19" s="24">
        <v>12</v>
      </c>
      <c r="M19" s="2"/>
      <c r="N19" s="2" t="s">
        <v>86</v>
      </c>
      <c r="O19" s="2" t="s">
        <v>58</v>
      </c>
      <c r="P19" s="2" t="s">
        <v>87</v>
      </c>
      <c r="Q19" s="2" t="s">
        <v>60</v>
      </c>
    </row>
    <row r="20" customHeight="1" spans="2:17">
      <c r="B20" s="9" t="s">
        <v>49</v>
      </c>
      <c r="C20" s="11" t="s">
        <v>88</v>
      </c>
      <c r="D20" s="11" t="s">
        <v>89</v>
      </c>
      <c r="E20" s="11" t="s">
        <v>90</v>
      </c>
      <c r="F20" s="12">
        <v>12</v>
      </c>
      <c r="G20" s="11" t="s">
        <v>91</v>
      </c>
      <c r="H20" s="11"/>
      <c r="I20" s="11" t="s">
        <v>92</v>
      </c>
      <c r="J20" s="22" t="s">
        <v>93</v>
      </c>
      <c r="K20" s="23" t="s">
        <v>56</v>
      </c>
      <c r="L20" s="24">
        <v>12</v>
      </c>
      <c r="M20" s="2"/>
      <c r="N20" s="2" t="s">
        <v>94</v>
      </c>
      <c r="O20" s="2" t="s">
        <v>58</v>
      </c>
      <c r="P20" s="2" t="s">
        <v>95</v>
      </c>
      <c r="Q20" s="2" t="s">
        <v>60</v>
      </c>
    </row>
    <row r="21" customHeight="1" spans="2:17">
      <c r="B21" s="9" t="s">
        <v>49</v>
      </c>
      <c r="C21" s="11" t="s">
        <v>96</v>
      </c>
      <c r="D21" s="11" t="s">
        <v>97</v>
      </c>
      <c r="E21" s="11" t="s">
        <v>98</v>
      </c>
      <c r="F21" s="12">
        <v>12</v>
      </c>
      <c r="G21" s="11" t="s">
        <v>99</v>
      </c>
      <c r="H21" s="11">
        <v>8395.48</v>
      </c>
      <c r="I21" s="11" t="s">
        <v>26</v>
      </c>
      <c r="J21" s="22" t="s">
        <v>100</v>
      </c>
      <c r="K21" s="23" t="s">
        <v>56</v>
      </c>
      <c r="L21" s="24">
        <v>12</v>
      </c>
      <c r="M21" s="2"/>
      <c r="N21" s="2" t="s">
        <v>101</v>
      </c>
      <c r="O21" s="2" t="s">
        <v>58</v>
      </c>
      <c r="P21" s="2" t="s">
        <v>102</v>
      </c>
      <c r="Q21" s="2" t="s">
        <v>60</v>
      </c>
    </row>
    <row r="22" customHeight="1" spans="2:17">
      <c r="B22" s="9" t="s">
        <v>103</v>
      </c>
      <c r="C22" s="11" t="s">
        <v>104</v>
      </c>
      <c r="D22" s="11" t="s">
        <v>105</v>
      </c>
      <c r="E22" s="11" t="s">
        <v>106</v>
      </c>
      <c r="F22" s="12">
        <v>6</v>
      </c>
      <c r="G22" s="11" t="s">
        <v>107</v>
      </c>
      <c r="H22" s="11">
        <v>45</v>
      </c>
      <c r="I22" s="11" t="s">
        <v>108</v>
      </c>
      <c r="J22" s="22" t="s">
        <v>109</v>
      </c>
      <c r="K22" s="23" t="s">
        <v>56</v>
      </c>
      <c r="L22" s="24">
        <v>6</v>
      </c>
      <c r="M22" s="2"/>
      <c r="N22" s="2" t="s">
        <v>110</v>
      </c>
      <c r="O22" s="2" t="s">
        <v>111</v>
      </c>
      <c r="P22" s="2" t="s">
        <v>112</v>
      </c>
      <c r="Q22" s="2" t="s">
        <v>60</v>
      </c>
    </row>
    <row r="23" customHeight="1" spans="2:17">
      <c r="B23" s="9" t="s">
        <v>103</v>
      </c>
      <c r="C23" s="11" t="s">
        <v>113</v>
      </c>
      <c r="D23" s="11" t="s">
        <v>114</v>
      </c>
      <c r="E23" s="11" t="s">
        <v>114</v>
      </c>
      <c r="F23" s="12">
        <v>6</v>
      </c>
      <c r="G23" s="11" t="s">
        <v>91</v>
      </c>
      <c r="H23" s="11"/>
      <c r="I23" s="25" t="s">
        <v>115</v>
      </c>
      <c r="J23" s="17" t="s">
        <v>115</v>
      </c>
      <c r="K23" s="23" t="s">
        <v>56</v>
      </c>
      <c r="L23" s="24">
        <v>6</v>
      </c>
      <c r="M23" s="2"/>
      <c r="N23" s="2" t="s">
        <v>116</v>
      </c>
      <c r="O23" s="2" t="s">
        <v>111</v>
      </c>
      <c r="P23" s="2" t="s">
        <v>117</v>
      </c>
      <c r="Q23" s="2" t="s">
        <v>60</v>
      </c>
    </row>
    <row r="24" customHeight="1" spans="2:17">
      <c r="B24" s="9" t="s">
        <v>103</v>
      </c>
      <c r="C24" s="11" t="s">
        <v>113</v>
      </c>
      <c r="D24" s="11" t="s">
        <v>118</v>
      </c>
      <c r="E24" s="11" t="s">
        <v>118</v>
      </c>
      <c r="F24" s="12">
        <v>6</v>
      </c>
      <c r="G24" s="11" t="s">
        <v>91</v>
      </c>
      <c r="H24" s="11"/>
      <c r="I24" s="11" t="s">
        <v>119</v>
      </c>
      <c r="J24" s="26" t="s">
        <v>120</v>
      </c>
      <c r="K24" s="23" t="s">
        <v>56</v>
      </c>
      <c r="L24" s="24">
        <v>6</v>
      </c>
      <c r="M24" s="2"/>
      <c r="N24" s="2" t="s">
        <v>121</v>
      </c>
      <c r="O24" s="2" t="s">
        <v>111</v>
      </c>
      <c r="P24" s="2" t="s">
        <v>117</v>
      </c>
      <c r="Q24" s="2" t="s">
        <v>60</v>
      </c>
    </row>
    <row r="25" customHeight="1" spans="2:17">
      <c r="B25" s="9" t="s">
        <v>103</v>
      </c>
      <c r="C25" s="11" t="s">
        <v>122</v>
      </c>
      <c r="D25" s="11" t="s">
        <v>123</v>
      </c>
      <c r="E25" s="11" t="s">
        <v>124</v>
      </c>
      <c r="F25" s="12">
        <v>6</v>
      </c>
      <c r="G25" s="11" t="s">
        <v>91</v>
      </c>
      <c r="H25" s="11"/>
      <c r="I25" s="25" t="s">
        <v>125</v>
      </c>
      <c r="J25" s="26" t="s">
        <v>125</v>
      </c>
      <c r="K25" s="23" t="s">
        <v>56</v>
      </c>
      <c r="L25" s="24">
        <v>6</v>
      </c>
      <c r="M25" s="2"/>
      <c r="N25" s="2" t="s">
        <v>126</v>
      </c>
      <c r="O25" s="2" t="s">
        <v>111</v>
      </c>
      <c r="P25" s="2" t="s">
        <v>127</v>
      </c>
      <c r="Q25" s="2" t="s">
        <v>60</v>
      </c>
    </row>
    <row r="26" customHeight="1" spans="2:17">
      <c r="B26" s="9" t="s">
        <v>103</v>
      </c>
      <c r="C26" s="11" t="s">
        <v>122</v>
      </c>
      <c r="D26" s="11" t="s">
        <v>128</v>
      </c>
      <c r="E26" s="11" t="s">
        <v>128</v>
      </c>
      <c r="F26" s="12">
        <v>6</v>
      </c>
      <c r="G26" s="11" t="s">
        <v>91</v>
      </c>
      <c r="H26" s="11"/>
      <c r="I26" s="25" t="s">
        <v>129</v>
      </c>
      <c r="J26" s="26" t="s">
        <v>129</v>
      </c>
      <c r="K26" s="23" t="s">
        <v>56</v>
      </c>
      <c r="L26" s="24">
        <v>5</v>
      </c>
      <c r="M26" s="2"/>
      <c r="N26" s="2" t="s">
        <v>130</v>
      </c>
      <c r="O26" s="2" t="s">
        <v>111</v>
      </c>
      <c r="P26" s="2" t="s">
        <v>127</v>
      </c>
      <c r="Q26" s="2" t="s">
        <v>60</v>
      </c>
    </row>
    <row r="27" customHeight="1" spans="2:17">
      <c r="B27" s="9" t="s">
        <v>131</v>
      </c>
      <c r="C27" s="11" t="s">
        <v>132</v>
      </c>
      <c r="D27" s="11" t="s">
        <v>133</v>
      </c>
      <c r="E27" s="11" t="s">
        <v>133</v>
      </c>
      <c r="F27" s="12">
        <v>10</v>
      </c>
      <c r="G27" s="11" t="s">
        <v>134</v>
      </c>
      <c r="H27" s="11">
        <v>90</v>
      </c>
      <c r="I27" s="11" t="s">
        <v>85</v>
      </c>
      <c r="J27" s="17" t="s">
        <v>135</v>
      </c>
      <c r="K27" s="23" t="s">
        <v>56</v>
      </c>
      <c r="L27" s="24">
        <v>10</v>
      </c>
      <c r="M27" s="2"/>
      <c r="N27" s="2" t="s">
        <v>136</v>
      </c>
      <c r="O27" s="2" t="s">
        <v>137</v>
      </c>
      <c r="P27" s="2" t="s">
        <v>138</v>
      </c>
      <c r="Q27" s="2" t="s">
        <v>60</v>
      </c>
    </row>
    <row r="28" customHeight="1" spans="2:12">
      <c r="B28" s="9" t="s">
        <v>139</v>
      </c>
      <c r="C28" s="11" t="s">
        <v>139</v>
      </c>
      <c r="D28" s="11"/>
      <c r="E28" s="11"/>
      <c r="F28" s="11">
        <v>10</v>
      </c>
      <c r="G28" s="11"/>
      <c r="H28" s="11"/>
      <c r="I28" s="11"/>
      <c r="J28" s="11"/>
      <c r="K28" s="11"/>
      <c r="L28" s="27">
        <v>2.35344461426744</v>
      </c>
    </row>
    <row r="29" customHeight="1" spans="2:13">
      <c r="B29" s="9" t="s">
        <v>140</v>
      </c>
      <c r="C29" s="13">
        <f>SUM(L12:L28)</f>
        <v>91.3534446142674</v>
      </c>
      <c r="D29" s="14"/>
      <c r="E29" s="14"/>
      <c r="F29" s="14"/>
      <c r="G29" s="14"/>
      <c r="H29" s="14"/>
      <c r="I29" s="14"/>
      <c r="J29" s="14"/>
      <c r="K29" s="14"/>
      <c r="L29" s="28"/>
      <c r="M29" s="28"/>
    </row>
    <row r="30" customHeight="1" spans="1:11">
      <c r="A30" s="9" t="s">
        <v>141</v>
      </c>
      <c r="B30" s="15"/>
      <c r="K30" s="20"/>
    </row>
    <row r="31" customHeight="1" spans="11:11">
      <c r="K31" s="20"/>
    </row>
    <row r="32" customHeight="1" spans="1:11">
      <c r="A32" s="9" t="s">
        <v>142</v>
      </c>
      <c r="B32" s="16"/>
      <c r="E32" s="9" t="s">
        <v>143</v>
      </c>
      <c r="F32" s="17"/>
      <c r="K32" s="20"/>
    </row>
    <row r="33" ht="52.5" customHeight="1" spans="1:11">
      <c r="A33" s="9" t="s">
        <v>144</v>
      </c>
      <c r="B33" s="18" t="s">
        <v>145</v>
      </c>
      <c r="K33" s="20"/>
    </row>
    <row r="34" ht="52.5" customHeight="1" spans="11:11">
      <c r="K34" s="20"/>
    </row>
    <row r="35" ht="52.5" customHeight="1" spans="11:11">
      <c r="K35" s="20"/>
    </row>
    <row r="36" ht="52.5" customHeight="1" spans="11:11">
      <c r="K36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9:M29"/>
    <mergeCell ref="B32:D32"/>
    <mergeCell ref="F32:M32"/>
    <mergeCell ref="A4:A7"/>
    <mergeCell ref="A8:A9"/>
    <mergeCell ref="A10:A29"/>
    <mergeCell ref="A30:A31"/>
    <mergeCell ref="A33:A36"/>
    <mergeCell ref="B10:B11"/>
    <mergeCell ref="B12:B21"/>
    <mergeCell ref="B22:B26"/>
    <mergeCell ref="C10:C11"/>
    <mergeCell ref="D10:D11"/>
    <mergeCell ref="E10:E11"/>
    <mergeCell ref="F10:F11"/>
    <mergeCell ref="J10:J11"/>
    <mergeCell ref="K10:K11"/>
    <mergeCell ref="L10:L11"/>
    <mergeCell ref="K5:M7"/>
    <mergeCell ref="B30:L31"/>
    <mergeCell ref="B33:M36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曹雨涤</cp:lastModifiedBy>
  <dcterms:created xsi:type="dcterms:W3CDTF">2025-04-25T06:52:00Z</dcterms:created>
  <dcterms:modified xsi:type="dcterms:W3CDTF">2025-04-27T07:01:53Z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63826108EB1147DC8FE79013E494B688_13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