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<sst xmlns="http://schemas.openxmlformats.org/spreadsheetml/2006/main" count="158" uniqueCount="117">
  <si>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</si>
  <si>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</si>
  <si>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</si>
  <si>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</si>
  <si>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</si>
  <si>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</si>
  <si>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</si>
  <si>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</si>
  <si>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</si>
  <si>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</si>
  <si>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</si>
  <si>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</si>
  <si>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</si>
  <si>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</si>
  <si>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</si>
  <si>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</si>
  <si>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</si>
  <si>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</si>
  <si>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</si>
  <si>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</si>
  <si>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t>关于调整</t>
    </r>
    <r>
      <rPr>
        <sz val="11"/>
        <color rgb="FF000000"/>
        <rFont val="Calibri"/>
        <charset val="134"/>
      </rPr>
      <t>2021</t>
    </r>
    <r>
      <rPr>
        <sz val="11"/>
        <color rgb="FF000000"/>
        <rFont val="宋体"/>
        <charset val="134"/>
      </rPr>
      <t>年省级地下水超采综合治理专项资金（水源置换）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</si>
  <si>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</si>
  <si>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</si>
  <si>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</si>
  <si>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</si>
  <si>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</si>
  <si>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</si>
  <si>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</si>
  <si>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</si>
  <si>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</si>
  <si>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</si>
  <si>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</si>
  <si>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</si>
  <si>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</si>
  <si>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</si>
  <si>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</si>
  <si>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</si>
  <si>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</si>
  <si>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</si>
  <si>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</si>
  <si>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</si>
  <si>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</si>
  <si>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</si>
  <si>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开展有关水利建设和维修，推动水利改革发展</t>
  </si>
  <si>
    <t>开展地下水超采蒲河橡胶坝维修工程，蒲河橡胶坝维修工程，持续推进重点水利工程建设。</t>
  </si>
  <si>
    <t>目标</t>
  </si>
  <si>
    <t>e142f8c6-6479-4f75-8d1f-40fdfb8b611d</t>
  </si>
  <si>
    <t>四、年度绩效
指标完成情况</t>
  </si>
  <si>
    <t>预期指标值</t>
  </si>
  <si>
    <t>产出指标</t>
  </si>
  <si>
    <t>数量指标</t>
  </si>
  <si>
    <t>橡胶坝维修</t>
  </si>
  <si>
    <t>中型橡胶坝维修</t>
  </si>
  <si>
    <t>=</t>
  </si>
  <si>
    <t>座</t>
  </si>
  <si>
    <r>
      <t>1</t>
    </r>
    <r>
      <rPr>
        <sz val="11"/>
        <color rgb="FF000000"/>
        <rFont val="宋体"/>
        <charset val="134"/>
      </rPr>
      <t>座</t>
    </r>
  </si>
  <si>
    <t>完成</t>
  </si>
  <si>
    <t>a101005c-e97d-4c9b-9ca2-6fed375ac576</t>
  </si>
  <si>
    <t>1</t>
  </si>
  <si>
    <t>11</t>
  </si>
  <si>
    <t>实施方案</t>
  </si>
  <si>
    <t>质量指标</t>
  </si>
  <si>
    <t>工程验收合格率</t>
  </si>
  <si>
    <t>验收合格的工程数与实施的工程数之比</t>
  </si>
  <si>
    <t>%</t>
  </si>
  <si>
    <t>100</t>
  </si>
  <si>
    <t>ed0cc6bb-6461-4909-972b-7814a429b365</t>
  </si>
  <si>
    <t>12</t>
  </si>
  <si>
    <t>省财政厅资金文件</t>
  </si>
  <si>
    <t>成本指标</t>
  </si>
  <si>
    <t>维修投资不超预算</t>
  </si>
  <si>
    <t>全部维修投资金额不超预算总额</t>
  </si>
  <si>
    <t>&lt;=</t>
  </si>
  <si>
    <r>
      <t>未超</t>
    </r>
    <r>
      <rPr>
        <sz val="11"/>
        <color rgb="FF000000"/>
        <rFont val="Calibri"/>
        <charset val="134"/>
      </rPr>
      <t>180</t>
    </r>
    <r>
      <rPr>
        <sz val="11"/>
        <color rgb="FF000000"/>
        <rFont val="宋体"/>
        <charset val="134"/>
      </rPr>
      <t>万元</t>
    </r>
  </si>
  <si>
    <t>fc9eecd9-241c-4afe-95e2-db7d464ee527</t>
  </si>
  <si>
    <t>14</t>
  </si>
  <si>
    <t>时效指标</t>
  </si>
  <si>
    <t>投资完成时间</t>
  </si>
  <si>
    <t>投资完成截止时间</t>
  </si>
  <si>
    <t>文字描述</t>
  </si>
  <si>
    <t>2021年底</t>
  </si>
  <si>
    <r>
      <t>2021</t>
    </r>
    <r>
      <rPr>
        <sz val="11"/>
        <color rgb="FF000000"/>
        <rFont val="宋体"/>
        <charset val="134"/>
      </rPr>
      <t>年底</t>
    </r>
  </si>
  <si>
    <t>c307b6af-b5e1-4829-b153-d1709b1e8026</t>
  </si>
  <si>
    <t>13</t>
  </si>
  <si>
    <t>省市相关文件</t>
  </si>
  <si>
    <t>效益指标</t>
  </si>
  <si>
    <t>经济效益指标</t>
  </si>
  <si>
    <t>恢复灌溉面积</t>
  </si>
  <si>
    <t>恢复灌溉面积数量</t>
  </si>
  <si>
    <t>&gt;=</t>
  </si>
  <si>
    <t>万亩</t>
  </si>
  <si>
    <r>
      <t>0.2</t>
    </r>
    <r>
      <rPr>
        <sz val="11"/>
        <color rgb="FF000000"/>
        <rFont val="宋体"/>
        <charset val="134"/>
      </rPr>
      <t>万亩</t>
    </r>
  </si>
  <si>
    <t>e8f84b9a-2605-4538-82ee-47f70d23beb3</t>
  </si>
  <si>
    <t>2</t>
  </si>
  <si>
    <t>21</t>
  </si>
  <si>
    <t>社会效益指标</t>
  </si>
  <si>
    <t>补充地下水</t>
  </si>
  <si>
    <t>补充地下水量</t>
  </si>
  <si>
    <t>万立方米</t>
  </si>
  <si>
    <r>
      <t>大于</t>
    </r>
    <r>
      <rPr>
        <sz val="11"/>
        <color rgb="FF000000"/>
        <rFont val="Calibri"/>
        <charset val="134"/>
      </rPr>
      <t>0.49</t>
    </r>
    <r>
      <rPr>
        <sz val="11"/>
        <color rgb="FF000000"/>
        <rFont val="宋体"/>
        <charset val="134"/>
      </rPr>
      <t>万立方米</t>
    </r>
  </si>
  <si>
    <t>b4ec819d-a121-44f1-949f-c0dfdb4cbe2a</t>
  </si>
  <si>
    <t>22</t>
  </si>
  <si>
    <t>满意度指标</t>
  </si>
  <si>
    <t>服务对象满意度指标</t>
  </si>
  <si>
    <t>受益群众满意度</t>
  </si>
  <si>
    <t>满意受益群众与全部受益群众之比</t>
  </si>
  <si>
    <t>90</t>
  </si>
  <si>
    <t>8898090c-1cec-403f-9f7b-106930e1dee1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</si>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</sst>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27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workbookViewId="0">
      <pane ySplit="2" topLeftCell="A3" activePane="bottomLeft" state="frozen"/>
      <selection/>
      <selection pane="bottomLeft" activeCell="I7" sqref="I7:J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2.5" style="2" customWidth="1"/>
    <col min="8" max="8" width="10" style="3" customWidth="1"/>
    <col min="9" max="9" width="18.5666666666667" style="2" customWidth="1"/>
    <col min="10" max="10" width="16.5" style="2" customWidth="1"/>
    <col min="11" max="11" width="16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>
        <v>5.575203</v>
      </c>
      <c r="D5" s="1" t="s">
        <v>33</v>
      </c>
      <c r="E5" s="8">
        <v>5.575203</v>
      </c>
      <c r="G5" s="1" t="s">
        <v>34</v>
      </c>
      <c r="I5" s="8">
        <v>5.575203</v>
      </c>
      <c r="K5" s="19" t="s">
        <v>35</v>
      </c>
    </row>
    <row r="6" customHeight="1" spans="2:11">
      <c r="B6" s="1" t="s">
        <v>36</v>
      </c>
      <c r="C6" s="8">
        <v>5.575203</v>
      </c>
      <c r="D6" s="1" t="s">
        <v>36</v>
      </c>
      <c r="E6" s="8">
        <v>5.575203</v>
      </c>
      <c r="G6" s="1" t="s">
        <v>36</v>
      </c>
      <c r="I6" s="8">
        <v>5.575203</v>
      </c>
      <c r="K6" s="20"/>
    </row>
    <row r="7" customHeight="1" spans="2:11">
      <c r="B7" s="1" t="s">
        <v>37</v>
      </c>
      <c r="C7" s="8" t="s">
        <v>38</v>
      </c>
      <c r="D7" s="1" t="s">
        <v>37</v>
      </c>
      <c r="E7" s="8" t="s">
        <v>38</v>
      </c>
      <c r="G7" s="1" t="s">
        <v>37</v>
      </c>
      <c r="I7" s="8" t="s">
        <v>38</v>
      </c>
      <c r="K7" s="20"/>
    </row>
    <row r="8" customHeight="1" spans="1:12">
      <c r="A8" s="9" t="s">
        <v>39</v>
      </c>
      <c r="B8" s="9" t="s">
        <v>40</v>
      </c>
      <c r="C8" s="7"/>
      <c r="D8" s="7"/>
      <c r="E8" s="7"/>
      <c r="F8" s="9" t="s">
        <v>41</v>
      </c>
      <c r="G8" s="7"/>
      <c r="H8" s="7"/>
      <c r="I8" s="7"/>
      <c r="J8" s="7"/>
      <c r="K8" s="9" t="s">
        <v>42</v>
      </c>
      <c r="L8" s="7"/>
    </row>
    <row r="9" customHeight="1" spans="2:16">
      <c r="B9" s="2" t="s">
        <v>43</v>
      </c>
      <c r="F9" s="10" t="s">
        <v>44</v>
      </c>
      <c r="K9" s="21">
        <f>C20</f>
        <v>94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17">
      <c r="B12" s="9" t="s">
        <v>49</v>
      </c>
      <c r="C12" s="11" t="s">
        <v>50</v>
      </c>
      <c r="D12" s="11" t="s">
        <v>51</v>
      </c>
      <c r="E12" s="11" t="s">
        <v>52</v>
      </c>
      <c r="F12" s="12">
        <v>12.5</v>
      </c>
      <c r="G12" s="11" t="s">
        <v>53</v>
      </c>
      <c r="H12" s="11">
        <v>1</v>
      </c>
      <c r="I12" s="11" t="s">
        <v>54</v>
      </c>
      <c r="J12" s="22" t="s">
        <v>55</v>
      </c>
      <c r="K12" s="23" t="s">
        <v>56</v>
      </c>
      <c r="L12" s="24">
        <v>12.5</v>
      </c>
      <c r="M12" s="2"/>
      <c r="N12" s="2" t="s">
        <v>57</v>
      </c>
      <c r="O12" s="2" t="s">
        <v>58</v>
      </c>
      <c r="P12" s="2" t="s">
        <v>59</v>
      </c>
      <c r="Q12" s="2" t="s">
        <v>60</v>
      </c>
    </row>
    <row r="13" customHeight="1" spans="2:17">
      <c r="B13" s="9" t="s">
        <v>49</v>
      </c>
      <c r="C13" s="11" t="s">
        <v>61</v>
      </c>
      <c r="D13" s="11" t="s">
        <v>62</v>
      </c>
      <c r="E13" s="11" t="s">
        <v>63</v>
      </c>
      <c r="F13" s="13">
        <v>12.5</v>
      </c>
      <c r="G13" s="11" t="s">
        <v>53</v>
      </c>
      <c r="H13" s="11">
        <v>100</v>
      </c>
      <c r="I13" s="11" t="s">
        <v>64</v>
      </c>
      <c r="J13" s="17" t="s">
        <v>65</v>
      </c>
      <c r="K13" s="23" t="s">
        <v>56</v>
      </c>
      <c r="L13" s="24">
        <v>12.5</v>
      </c>
      <c r="M13" s="2"/>
      <c r="N13" s="2" t="s">
        <v>66</v>
      </c>
      <c r="O13" s="2" t="s">
        <v>58</v>
      </c>
      <c r="P13" s="2" t="s">
        <v>67</v>
      </c>
      <c r="Q13" s="2" t="s">
        <v>68</v>
      </c>
    </row>
    <row r="14" customHeight="1" spans="2:17">
      <c r="B14" s="9" t="s">
        <v>49</v>
      </c>
      <c r="C14" s="11" t="s">
        <v>69</v>
      </c>
      <c r="D14" s="11" t="s">
        <v>70</v>
      </c>
      <c r="E14" s="11" t="s">
        <v>71</v>
      </c>
      <c r="F14" s="13">
        <v>12.5</v>
      </c>
      <c r="G14" s="11" t="s">
        <v>72</v>
      </c>
      <c r="H14" s="11">
        <v>180</v>
      </c>
      <c r="I14" s="11" t="s">
        <v>26</v>
      </c>
      <c r="J14" s="25" t="s">
        <v>73</v>
      </c>
      <c r="K14" s="23" t="s">
        <v>56</v>
      </c>
      <c r="L14" s="24">
        <v>12.5</v>
      </c>
      <c r="M14" s="2"/>
      <c r="N14" s="2" t="s">
        <v>74</v>
      </c>
      <c r="O14" s="2" t="s">
        <v>58</v>
      </c>
      <c r="P14" s="2" t="s">
        <v>75</v>
      </c>
      <c r="Q14" s="2" t="s">
        <v>68</v>
      </c>
    </row>
    <row r="15" customHeight="1" spans="2:17">
      <c r="B15" s="9" t="s">
        <v>49</v>
      </c>
      <c r="C15" s="11" t="s">
        <v>76</v>
      </c>
      <c r="D15" s="11" t="s">
        <v>77</v>
      </c>
      <c r="E15" s="11" t="s">
        <v>78</v>
      </c>
      <c r="F15" s="13">
        <v>12.5</v>
      </c>
      <c r="G15" s="11" t="s">
        <v>79</v>
      </c>
      <c r="H15" s="11"/>
      <c r="I15" s="11" t="s">
        <v>80</v>
      </c>
      <c r="J15" s="22" t="s">
        <v>81</v>
      </c>
      <c r="K15" s="23" t="s">
        <v>56</v>
      </c>
      <c r="L15" s="24">
        <v>12.5</v>
      </c>
      <c r="M15" s="2"/>
      <c r="N15" s="2" t="s">
        <v>82</v>
      </c>
      <c r="O15" s="2" t="s">
        <v>58</v>
      </c>
      <c r="P15" s="2" t="s">
        <v>83</v>
      </c>
      <c r="Q15" s="2" t="s">
        <v>84</v>
      </c>
    </row>
    <row r="16" customHeight="1" spans="2:17">
      <c r="B16" s="9" t="s">
        <v>85</v>
      </c>
      <c r="C16" s="11" t="s">
        <v>86</v>
      </c>
      <c r="D16" s="11" t="s">
        <v>87</v>
      </c>
      <c r="E16" s="11" t="s">
        <v>88</v>
      </c>
      <c r="F16" s="12">
        <v>15</v>
      </c>
      <c r="G16" s="11" t="s">
        <v>89</v>
      </c>
      <c r="H16" s="11">
        <v>0.2</v>
      </c>
      <c r="I16" s="11" t="s">
        <v>90</v>
      </c>
      <c r="J16" s="22" t="s">
        <v>91</v>
      </c>
      <c r="K16" s="23" t="s">
        <v>56</v>
      </c>
      <c r="L16" s="24">
        <v>12</v>
      </c>
      <c r="M16" s="2"/>
      <c r="N16" s="2" t="s">
        <v>92</v>
      </c>
      <c r="O16" s="2" t="s">
        <v>93</v>
      </c>
      <c r="P16" s="2" t="s">
        <v>94</v>
      </c>
      <c r="Q16" s="2" t="s">
        <v>60</v>
      </c>
    </row>
    <row r="17" customHeight="1" spans="2:17">
      <c r="B17" s="9" t="s">
        <v>85</v>
      </c>
      <c r="C17" s="11" t="s">
        <v>95</v>
      </c>
      <c r="D17" s="11" t="s">
        <v>96</v>
      </c>
      <c r="E17" s="11" t="s">
        <v>97</v>
      </c>
      <c r="F17" s="12">
        <v>15</v>
      </c>
      <c r="G17" s="11" t="s">
        <v>89</v>
      </c>
      <c r="H17" s="11">
        <v>0.49</v>
      </c>
      <c r="I17" s="11" t="s">
        <v>98</v>
      </c>
      <c r="J17" s="25" t="s">
        <v>99</v>
      </c>
      <c r="K17" s="23" t="s">
        <v>56</v>
      </c>
      <c r="L17" s="24">
        <v>12</v>
      </c>
      <c r="M17" s="2"/>
      <c r="N17" s="2" t="s">
        <v>100</v>
      </c>
      <c r="O17" s="2" t="s">
        <v>93</v>
      </c>
      <c r="P17" s="2" t="s">
        <v>101</v>
      </c>
      <c r="Q17" s="2" t="s">
        <v>60</v>
      </c>
    </row>
    <row r="18" customHeight="1" spans="2:17">
      <c r="B18" s="9" t="s">
        <v>102</v>
      </c>
      <c r="C18" s="11" t="s">
        <v>103</v>
      </c>
      <c r="D18" s="11" t="s">
        <v>104</v>
      </c>
      <c r="E18" s="11" t="s">
        <v>105</v>
      </c>
      <c r="F18" s="12">
        <v>10</v>
      </c>
      <c r="G18" s="11" t="s">
        <v>89</v>
      </c>
      <c r="H18" s="11">
        <v>90</v>
      </c>
      <c r="I18" s="11" t="s">
        <v>64</v>
      </c>
      <c r="J18" s="17" t="s">
        <v>106</v>
      </c>
      <c r="K18" s="23" t="s">
        <v>56</v>
      </c>
      <c r="L18" s="24">
        <v>10</v>
      </c>
      <c r="M18" s="2"/>
      <c r="N18" s="2" t="s">
        <v>107</v>
      </c>
      <c r="O18" s="2" t="s">
        <v>108</v>
      </c>
      <c r="P18" s="2" t="s">
        <v>109</v>
      </c>
      <c r="Q18" s="2" t="s">
        <v>60</v>
      </c>
    </row>
    <row r="19" customHeight="1" spans="2:12">
      <c r="B19" s="9" t="s">
        <v>110</v>
      </c>
      <c r="C19" s="11" t="s">
        <v>110</v>
      </c>
      <c r="D19" s="11"/>
      <c r="E19" s="11"/>
      <c r="F19" s="11">
        <v>10</v>
      </c>
      <c r="G19" s="11"/>
      <c r="H19" s="11"/>
      <c r="I19" s="11"/>
      <c r="J19" s="11"/>
      <c r="K19" s="11"/>
      <c r="L19" s="26">
        <v>10</v>
      </c>
    </row>
    <row r="20" customHeight="1" spans="2:11">
      <c r="B20" s="9" t="s">
        <v>111</v>
      </c>
      <c r="C20" s="14">
        <f>SUM(L12:L19)</f>
        <v>94</v>
      </c>
      <c r="D20" s="11"/>
      <c r="E20" s="11"/>
      <c r="F20" s="11"/>
      <c r="G20" s="11"/>
      <c r="H20" s="11"/>
      <c r="I20" s="11"/>
      <c r="J20" s="11"/>
      <c r="K20" s="11"/>
    </row>
    <row r="21" customHeight="1" spans="1:11">
      <c r="A21" s="9" t="s">
        <v>112</v>
      </c>
      <c r="B21" s="15"/>
      <c r="K21" s="20"/>
    </row>
    <row r="22" customHeight="1" spans="11:11">
      <c r="K22" s="20"/>
    </row>
    <row r="23" customHeight="1" spans="1:11">
      <c r="A23" s="9" t="s">
        <v>113</v>
      </c>
      <c r="B23" s="16"/>
      <c r="E23" s="9" t="s">
        <v>114</v>
      </c>
      <c r="F23" s="17"/>
      <c r="K23" s="20"/>
    </row>
    <row r="24" ht="52.5" customHeight="1" spans="1:11">
      <c r="A24" s="9" t="s">
        <v>115</v>
      </c>
      <c r="B24" s="18" t="s">
        <v>116</v>
      </c>
      <c r="K24" s="20"/>
    </row>
    <row r="25" ht="52.5" customHeight="1" spans="11:11">
      <c r="K25" s="20"/>
    </row>
    <row r="26" ht="52.5" customHeight="1" spans="11:11">
      <c r="K26" s="20"/>
    </row>
    <row r="27" ht="52.5" customHeight="1" spans="11:11">
      <c r="K27" s="20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0:M20"/>
    <mergeCell ref="B23:D23"/>
    <mergeCell ref="F23:M23"/>
    <mergeCell ref="A4:A7"/>
    <mergeCell ref="A8:A9"/>
    <mergeCell ref="A10:A20"/>
    <mergeCell ref="A21:A22"/>
    <mergeCell ref="A24:A27"/>
    <mergeCell ref="B10:B11"/>
    <mergeCell ref="B12:B15"/>
    <mergeCell ref="B16:B17"/>
    <mergeCell ref="C10:C11"/>
    <mergeCell ref="D10:D11"/>
    <mergeCell ref="E10:E11"/>
    <mergeCell ref="F10:F11"/>
    <mergeCell ref="J10:J11"/>
    <mergeCell ref="K10:K11"/>
    <mergeCell ref="L10:L11"/>
    <mergeCell ref="K5:M7"/>
    <mergeCell ref="B21:L22"/>
    <mergeCell ref="B24:M27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2025-04-23T00:47:18Z</dcterms:created>
  <dcterms:modified xsi:type="dcterms:W3CDTF">2025-04-23T01:02:30Z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1B24528D11DE4A2B8BDCD90E029A7311_12</vt:lpwstr>
  </property>
  <property fmtid="{D5CDD505-2E9C-101B-9397-08002B2CF9AE}" pid="4" name="KSOProductBuildVer">
    <vt:lpwstr>2052-12.1.0.20784</vt:lpwstr>
  </property>
</Properties>
</file>