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<sst xmlns="http://schemas.openxmlformats.org/spreadsheetml/2006/main" count="191" uniqueCount="118">
  <si>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</si>
  <si>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</si>
  <si>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</si>
  <si>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</si>
  <si>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</si>
  <si>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</si>
  <si>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</si>
  <si>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</si>
  <si>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</si>
  <si>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</si>
  <si>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</si>
  <si>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</si>
  <si>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</si>
  <si>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</si>
  <si>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</si>
  <si>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</si>
  <si>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</si>
  <si>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</si>
  <si>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</si>
  <si>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</si>
  <si>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宋体"/>
        <charset val="134"/>
      </rPr>
      <t>关于清算</t>
    </r>
    <r>
      <rPr>
        <sz val="11"/>
        <color rgb="FF000000"/>
        <rFont val="Calibri"/>
        <charset val="134"/>
      </rPr>
      <t>2023-2024</t>
    </r>
    <r>
      <rPr>
        <sz val="11"/>
        <color rgb="FF000000"/>
        <rFont val="宋体"/>
        <charset val="134"/>
      </rPr>
      <t>年采暖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双代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省级运行补助的通知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</si>
  <si>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</si>
  <si>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</si>
  <si>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</si>
  <si>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</si>
  <si>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</si>
  <si>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</si>
  <si>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</si>
  <si>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</si>
  <si>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</si>
  <si>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</si>
  <si>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</si>
  <si>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</si>
  <si>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39.850000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</si>
  <si>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</si>
  <si>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</si>
  <si>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</si>
  <si>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</si>
  <si>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</si>
  <si>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</si>
  <si>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</si>
  <si>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</si>
  <si>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</si>
  <si>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</si>
  <si>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清洁取暖改造任务完成率</t>
    </r>
    <r>
      <rPr>
        <sz val="11"/>
        <color rgb="FF000000"/>
        <rFont val="Calibri"/>
        <charset val="134"/>
      </rPr>
      <t>100%</t>
    </r>
  </si>
  <si>
    <t>清洁取暖改造任务完成率100%</t>
  </si>
  <si>
    <t>63e0b4ca-16bd-4c96-98c3-2b5eaf30bba7</t>
  </si>
  <si>
    <r>
      <rPr>
        <sz val="11"/>
        <color rgb="FF000000"/>
        <rFont val="宋体"/>
        <charset val="134"/>
      </rPr>
      <t>民用清洁燃烧炉具推广率实现</t>
    </r>
    <r>
      <rPr>
        <sz val="11"/>
        <color rgb="FF000000"/>
        <rFont val="Calibri"/>
        <charset val="134"/>
      </rPr>
      <t>100%</t>
    </r>
  </si>
  <si>
    <t>民用清洁燃烧炉具推广率实现100%</t>
  </si>
  <si>
    <t>c8fbc0cd-2f9a-4ba4-8ea4-ce7103416a34</t>
  </si>
  <si>
    <t>四、年度绩效
指标完成情况</t>
  </si>
  <si>
    <t>预期指标值</t>
  </si>
  <si>
    <t>产出指标</t>
  </si>
  <si>
    <t>数量指标</t>
  </si>
  <si>
    <t>清洁取暖用户数量</t>
  </si>
  <si>
    <t>清洁取暖用户改造数量</t>
  </si>
  <si>
    <t>=</t>
  </si>
  <si>
    <t>户</t>
  </si>
  <si>
    <r>
      <rPr>
        <sz val="11"/>
        <color rgb="FF000000"/>
        <rFont val="Calibri"/>
        <charset val="134"/>
      </rPr>
      <t>14708</t>
    </r>
    <r>
      <rPr>
        <sz val="11"/>
        <color rgb="FF000000"/>
        <rFont val="宋体"/>
        <charset val="134"/>
      </rPr>
      <t>户</t>
    </r>
  </si>
  <si>
    <t>完成</t>
  </si>
  <si>
    <t>f06f5f20-eda6-4e65-a4b0-d607b60d23fc</t>
  </si>
  <si>
    <t>1</t>
  </si>
  <si>
    <t>11</t>
  </si>
  <si>
    <t>目标计划值</t>
  </si>
  <si>
    <t>记账-98</t>
  </si>
  <si>
    <t>2023-2024年采暖季气代煤运行补贴</t>
  </si>
  <si>
    <t>质量指标</t>
  </si>
  <si>
    <t>补贴发放覆盖率</t>
  </si>
  <si>
    <t>%</t>
  </si>
  <si>
    <t>1ee9815d-515c-45a0-8200-b4976fe57a5b</t>
  </si>
  <si>
    <t>12</t>
  </si>
  <si>
    <t>时效指标</t>
  </si>
  <si>
    <t>补贴发放及时率</t>
  </si>
  <si>
    <t>0976a747-5b41-4911-aa2d-12d60b079824</t>
  </si>
  <si>
    <t>13</t>
  </si>
  <si>
    <t>成本指标</t>
  </si>
  <si>
    <t>气代煤配套补贴额</t>
  </si>
  <si>
    <t>清洁取暖配套补贴额</t>
  </si>
  <si>
    <t>≤</t>
  </si>
  <si>
    <r>
      <rPr>
        <sz val="11"/>
        <color rgb="FF000000"/>
        <rFont val="Calibri"/>
        <charset val="134"/>
      </rPr>
      <t>39.85</t>
    </r>
    <r>
      <rPr>
        <sz val="11"/>
        <color rgb="FF000000"/>
        <rFont val="宋体"/>
        <charset val="134"/>
      </rPr>
      <t>万元</t>
    </r>
  </si>
  <si>
    <t>73378cac-5a17-42de-b8bf-b23423d67c99</t>
  </si>
  <si>
    <t>14</t>
  </si>
  <si>
    <t>效益指标</t>
  </si>
  <si>
    <t>经济效益指标</t>
  </si>
  <si>
    <t>提高气代煤用户的生活水平</t>
  </si>
  <si>
    <t>文字描述</t>
  </si>
  <si>
    <t>显著</t>
  </si>
  <si>
    <t>88150ea4-699f-4e34-856a-e6d088118941</t>
  </si>
  <si>
    <t>2</t>
  </si>
  <si>
    <t>21</t>
  </si>
  <si>
    <t>社会效益指标</t>
  </si>
  <si>
    <t>提高新区空气质量</t>
  </si>
  <si>
    <t>清洁取暖工程显著改善提高新区空气质量</t>
  </si>
  <si>
    <t>742cf5bd-e71d-43a2-8d0a-c2fc6f319f1a</t>
  </si>
  <si>
    <t>22</t>
  </si>
  <si>
    <t>生态效益指标</t>
  </si>
  <si>
    <t>带动新区经济发展</t>
  </si>
  <si>
    <t>33b51c4f-395f-4c20-a2a5-45c616f0c8c4</t>
  </si>
  <si>
    <t>23</t>
  </si>
  <si>
    <t>可持续影响指标</t>
  </si>
  <si>
    <t>对生态环境的可持续影响</t>
  </si>
  <si>
    <t>持续影响</t>
  </si>
  <si>
    <t>999d0a98-efba-436f-9cab-d5c169fd7331</t>
  </si>
  <si>
    <t>24</t>
  </si>
  <si>
    <t>满意度指标</t>
  </si>
  <si>
    <t>服务对象满意度指标</t>
  </si>
  <si>
    <t>受益群众满意度</t>
  </si>
  <si>
    <t>≥</t>
  </si>
  <si>
    <t>f884a766-08ad-4dfb-be76-e90dad301e6f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</si>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</sst>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8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  <scheme val="minor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0">
      <alignment vertical="top"/>
    </xf>
    <xf numFmtId="0" fontId="14" fillId="0" borderId="3">
      <alignment vertical="top"/>
    </xf>
    <xf numFmtId="0" fontId="15" fillId="0" borderId="4">
      <alignment vertical="top"/>
    </xf>
    <xf numFmtId="0" fontId="16" fillId="0" borderId="5">
      <alignment vertical="top"/>
    </xf>
    <xf numFmtId="0" fontId="16" fillId="0" borderId="0">
      <alignment vertical="top"/>
    </xf>
    <xf numFmtId="0" fontId="17" fillId="4" borderId="6">
      <alignment vertical="top"/>
    </xf>
    <xf numFmtId="0" fontId="18" fillId="5" borderId="7">
      <alignment vertical="top"/>
    </xf>
    <xf numFmtId="0" fontId="19" fillId="5" borderId="6">
      <alignment vertical="top"/>
    </xf>
    <xf numFmtId="0" fontId="20" fillId="6" borderId="8">
      <alignment vertical="top"/>
    </xf>
    <xf numFmtId="0" fontId="21" fillId="0" borderId="9">
      <alignment vertical="top"/>
    </xf>
    <xf numFmtId="0" fontId="22" fillId="0" borderId="10">
      <alignment vertical="top"/>
    </xf>
    <xf numFmtId="0" fontId="23" fillId="7" borderId="0">
      <alignment vertical="top"/>
    </xf>
    <xf numFmtId="0" fontId="24" fillId="8" borderId="0">
      <alignment vertical="top"/>
    </xf>
    <xf numFmtId="0" fontId="25" fillId="9" borderId="0">
      <alignment vertical="top"/>
    </xf>
    <xf numFmtId="0" fontId="26" fillId="10" borderId="0">
      <alignment vertical="top"/>
    </xf>
    <xf numFmtId="0" fontId="27" fillId="11" borderId="0">
      <alignment vertical="top"/>
    </xf>
    <xf numFmtId="0" fontId="27" fillId="12" borderId="0">
      <alignment vertical="top"/>
    </xf>
    <xf numFmtId="0" fontId="26" fillId="13" borderId="0">
      <alignment vertical="top"/>
    </xf>
    <xf numFmtId="0" fontId="26" fillId="14" borderId="0">
      <alignment vertical="top"/>
    </xf>
    <xf numFmtId="0" fontId="27" fillId="15" borderId="0">
      <alignment vertical="top"/>
    </xf>
    <xf numFmtId="0" fontId="27" fillId="16" borderId="0">
      <alignment vertical="top"/>
    </xf>
    <xf numFmtId="0" fontId="26" fillId="17" borderId="0">
      <alignment vertical="top"/>
    </xf>
    <xf numFmtId="0" fontId="26" fillId="18" borderId="0">
      <alignment vertical="top"/>
    </xf>
    <xf numFmtId="0" fontId="27" fillId="19" borderId="0">
      <alignment vertical="top"/>
    </xf>
    <xf numFmtId="0" fontId="27" fillId="20" borderId="0">
      <alignment vertical="top"/>
    </xf>
    <xf numFmtId="0" fontId="26" fillId="21" borderId="0">
      <alignment vertical="top"/>
    </xf>
    <xf numFmtId="0" fontId="26" fillId="22" borderId="0">
      <alignment vertical="top"/>
    </xf>
    <xf numFmtId="0" fontId="27" fillId="23" borderId="0">
      <alignment vertical="top"/>
    </xf>
    <xf numFmtId="0" fontId="27" fillId="24" borderId="0">
      <alignment vertical="top"/>
    </xf>
    <xf numFmtId="0" fontId="26" fillId="25" borderId="0">
      <alignment vertical="top"/>
    </xf>
    <xf numFmtId="0" fontId="26" fillId="26" borderId="0">
      <alignment vertical="top"/>
    </xf>
    <xf numFmtId="0" fontId="27" fillId="27" borderId="0">
      <alignment vertical="top"/>
    </xf>
    <xf numFmtId="0" fontId="27" fillId="28" borderId="0">
      <alignment vertical="top"/>
    </xf>
    <xf numFmtId="0" fontId="26" fillId="29" borderId="0">
      <alignment vertical="top"/>
    </xf>
    <xf numFmtId="0" fontId="26" fillId="30" borderId="0">
      <alignment vertical="top"/>
    </xf>
    <xf numFmtId="0" fontId="27" fillId="31" borderId="0">
      <alignment vertical="top"/>
    </xf>
    <xf numFmtId="0" fontId="27" fillId="32" borderId="0">
      <alignment vertical="top"/>
    </xf>
    <xf numFmtId="0" fontId="26" fillId="33" borderId="0">
      <alignment vertical="top"/>
    </xf>
  </cellStyleXfs>
  <cellXfs count="30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180" fontId="6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8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49" fontId="8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0"/>
  <sheetViews>
    <sheetView tabSelected="1" workbookViewId="0">
      <pane ySplit="2" topLeftCell="A3" activePane="bottomLeft" state="frozen"/>
      <selection/>
      <selection pane="bottomLeft" activeCell="L17" sqref="L17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0" width="21.4333333333333" style="2" customWidth="1"/>
    <col min="11" max="11" width="17.625" style="2" customWidth="1"/>
    <col min="12" max="12" width="10.25" style="3" customWidth="1"/>
    <col min="13" max="17" width="18.5666666666667" style="2" hidden="1" customWidth="1"/>
    <col min="18" max="19" width="4.75" hidden="1" customWidth="1"/>
    <col min="20" max="20" width="8.85833333333333" hidden="1" customWidth="1"/>
    <col min="21" max="21" width="11.25" hidden="1" customWidth="1"/>
    <col min="22" max="22" width="11.5" hidden="1" customWidth="1"/>
    <col min="23" max="23" width="8.85833333333333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9" t="s">
        <v>36</v>
      </c>
    </row>
    <row r="6" customHeight="1" spans="2:11">
      <c r="B6" s="1" t="s">
        <v>37</v>
      </c>
      <c r="C6" s="9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20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20"/>
    </row>
    <row r="8" customHeight="1" spans="1:12">
      <c r="A8" s="10" t="s">
        <v>40</v>
      </c>
      <c r="B8" s="10" t="s">
        <v>41</v>
      </c>
      <c r="C8" s="7"/>
      <c r="D8" s="7"/>
      <c r="E8" s="7"/>
      <c r="F8" s="10" t="s">
        <v>42</v>
      </c>
      <c r="G8" s="7"/>
      <c r="H8" s="7"/>
      <c r="I8" s="7"/>
      <c r="J8" s="7"/>
      <c r="K8" s="10" t="s">
        <v>43</v>
      </c>
      <c r="L8" s="7"/>
    </row>
    <row r="9" customHeight="1" spans="2:16">
      <c r="B9" s="6" t="s">
        <v>44</v>
      </c>
      <c r="F9" s="11" t="s">
        <v>44</v>
      </c>
      <c r="K9" s="21">
        <f>C23</f>
        <v>93.5</v>
      </c>
      <c r="O9" s="2" t="s">
        <v>45</v>
      </c>
      <c r="P9" s="2" t="s">
        <v>46</v>
      </c>
    </row>
    <row r="10" customHeight="1" spans="2:16">
      <c r="B10" s="6" t="s">
        <v>47</v>
      </c>
      <c r="F10" s="11" t="s">
        <v>47</v>
      </c>
      <c r="K10" s="21">
        <f>C23</f>
        <v>93.5</v>
      </c>
      <c r="O10" s="2" t="s">
        <v>48</v>
      </c>
      <c r="P10" s="2" t="s">
        <v>49</v>
      </c>
    </row>
    <row r="11" customHeight="1" spans="1:12">
      <c r="A11" s="10" t="s">
        <v>50</v>
      </c>
      <c r="B11" s="10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51</v>
      </c>
      <c r="H11" s="7"/>
      <c r="I11" s="7"/>
      <c r="J11" s="10" t="s">
        <v>10</v>
      </c>
      <c r="K11" s="10" t="s">
        <v>11</v>
      </c>
      <c r="L11" s="10" t="s">
        <v>12</v>
      </c>
    </row>
    <row r="12" customHeight="1" spans="1:12">
      <c r="A12" s="7"/>
      <c r="B12" s="7"/>
      <c r="C12" s="7"/>
      <c r="D12" s="7"/>
      <c r="E12" s="7"/>
      <c r="F12" s="7"/>
      <c r="G12" s="10" t="s">
        <v>7</v>
      </c>
      <c r="H12" s="10" t="s">
        <v>8</v>
      </c>
      <c r="I12" s="10" t="s">
        <v>9</v>
      </c>
      <c r="J12" s="7"/>
      <c r="K12" s="7"/>
      <c r="L12" s="7"/>
    </row>
    <row r="13" customHeight="1" spans="2:22">
      <c r="B13" s="10" t="s">
        <v>52</v>
      </c>
      <c r="C13" s="12" t="s">
        <v>53</v>
      </c>
      <c r="D13" s="12" t="s">
        <v>54</v>
      </c>
      <c r="E13" s="12" t="s">
        <v>55</v>
      </c>
      <c r="F13" s="13">
        <v>12.5</v>
      </c>
      <c r="G13" s="12" t="s">
        <v>56</v>
      </c>
      <c r="H13" s="12">
        <v>14708</v>
      </c>
      <c r="I13" s="12" t="s">
        <v>57</v>
      </c>
      <c r="J13" s="22" t="s">
        <v>58</v>
      </c>
      <c r="K13" s="23" t="s">
        <v>59</v>
      </c>
      <c r="L13" s="24">
        <v>12.5</v>
      </c>
      <c r="N13" s="2" t="s">
        <v>60</v>
      </c>
      <c r="O13" s="2" t="s">
        <v>61</v>
      </c>
      <c r="P13" s="2" t="s">
        <v>62</v>
      </c>
      <c r="Q13" s="2" t="s">
        <v>63</v>
      </c>
      <c r="R13" s="28">
        <v>12</v>
      </c>
      <c r="S13" s="28">
        <v>26</v>
      </c>
      <c r="T13" t="s">
        <v>64</v>
      </c>
      <c r="U13" t="s">
        <v>65</v>
      </c>
      <c r="V13" s="29">
        <v>398500</v>
      </c>
    </row>
    <row r="14" customHeight="1" spans="2:17">
      <c r="B14" s="10" t="s">
        <v>52</v>
      </c>
      <c r="C14" s="12" t="s">
        <v>66</v>
      </c>
      <c r="D14" s="12" t="s">
        <v>67</v>
      </c>
      <c r="E14" s="12" t="s">
        <v>67</v>
      </c>
      <c r="F14" s="13">
        <v>12.5</v>
      </c>
      <c r="G14" s="12" t="s">
        <v>56</v>
      </c>
      <c r="H14" s="12">
        <v>100</v>
      </c>
      <c r="I14" s="12" t="s">
        <v>68</v>
      </c>
      <c r="J14" s="25">
        <v>100</v>
      </c>
      <c r="K14" s="23" t="s">
        <v>59</v>
      </c>
      <c r="L14" s="24">
        <v>12.5</v>
      </c>
      <c r="N14" s="2" t="s">
        <v>69</v>
      </c>
      <c r="O14" s="2" t="s">
        <v>61</v>
      </c>
      <c r="P14" s="2" t="s">
        <v>70</v>
      </c>
      <c r="Q14" s="2" t="s">
        <v>63</v>
      </c>
    </row>
    <row r="15" customHeight="1" spans="2:17">
      <c r="B15" s="10" t="s">
        <v>52</v>
      </c>
      <c r="C15" s="12" t="s">
        <v>71</v>
      </c>
      <c r="D15" s="12" t="s">
        <v>72</v>
      </c>
      <c r="E15" s="12" t="s">
        <v>72</v>
      </c>
      <c r="F15" s="13">
        <v>12.5</v>
      </c>
      <c r="G15" s="12" t="s">
        <v>56</v>
      </c>
      <c r="H15" s="12">
        <v>100</v>
      </c>
      <c r="I15" s="12" t="s">
        <v>68</v>
      </c>
      <c r="J15" s="25">
        <v>100</v>
      </c>
      <c r="K15" s="23" t="s">
        <v>59</v>
      </c>
      <c r="L15" s="24">
        <v>12.5</v>
      </c>
      <c r="N15" s="2" t="s">
        <v>73</v>
      </c>
      <c r="O15" s="2" t="s">
        <v>61</v>
      </c>
      <c r="P15" s="2" t="s">
        <v>74</v>
      </c>
      <c r="Q15" s="2" t="s">
        <v>63</v>
      </c>
    </row>
    <row r="16" customHeight="1" spans="2:17">
      <c r="B16" s="10" t="s">
        <v>52</v>
      </c>
      <c r="C16" s="12" t="s">
        <v>75</v>
      </c>
      <c r="D16" s="12" t="s">
        <v>76</v>
      </c>
      <c r="E16" s="12" t="s">
        <v>77</v>
      </c>
      <c r="F16" s="13">
        <v>12.5</v>
      </c>
      <c r="G16" s="12" t="s">
        <v>78</v>
      </c>
      <c r="H16" s="12">
        <v>39.85</v>
      </c>
      <c r="I16" s="12" t="s">
        <v>26</v>
      </c>
      <c r="J16" s="26" t="s">
        <v>79</v>
      </c>
      <c r="K16" s="23" t="s">
        <v>59</v>
      </c>
      <c r="L16" s="24">
        <v>12.5</v>
      </c>
      <c r="N16" s="2" t="s">
        <v>80</v>
      </c>
      <c r="O16" s="2" t="s">
        <v>61</v>
      </c>
      <c r="P16" s="2" t="s">
        <v>81</v>
      </c>
      <c r="Q16" s="2" t="s">
        <v>63</v>
      </c>
    </row>
    <row r="17" customHeight="1" spans="2:17">
      <c r="B17" s="10" t="s">
        <v>82</v>
      </c>
      <c r="C17" s="12" t="s">
        <v>83</v>
      </c>
      <c r="D17" s="12" t="s">
        <v>84</v>
      </c>
      <c r="E17" s="12" t="s">
        <v>84</v>
      </c>
      <c r="F17" s="13">
        <v>7.5</v>
      </c>
      <c r="G17" s="12" t="s">
        <v>85</v>
      </c>
      <c r="H17" s="12"/>
      <c r="I17" s="12" t="s">
        <v>86</v>
      </c>
      <c r="J17" s="17" t="s">
        <v>86</v>
      </c>
      <c r="K17" s="23" t="s">
        <v>59</v>
      </c>
      <c r="L17" s="24">
        <v>5.5</v>
      </c>
      <c r="N17" s="2" t="s">
        <v>87</v>
      </c>
      <c r="O17" s="2" t="s">
        <v>88</v>
      </c>
      <c r="P17" s="2" t="s">
        <v>89</v>
      </c>
      <c r="Q17" s="2" t="s">
        <v>63</v>
      </c>
    </row>
    <row r="18" customHeight="1" spans="2:17">
      <c r="B18" s="10" t="s">
        <v>82</v>
      </c>
      <c r="C18" s="12" t="s">
        <v>90</v>
      </c>
      <c r="D18" s="12" t="s">
        <v>91</v>
      </c>
      <c r="E18" s="12" t="s">
        <v>92</v>
      </c>
      <c r="F18" s="13">
        <v>7.5</v>
      </c>
      <c r="G18" s="12" t="s">
        <v>85</v>
      </c>
      <c r="H18" s="12"/>
      <c r="I18" s="12" t="s">
        <v>86</v>
      </c>
      <c r="J18" s="17" t="s">
        <v>86</v>
      </c>
      <c r="K18" s="23" t="s">
        <v>59</v>
      </c>
      <c r="L18" s="24">
        <v>6.5</v>
      </c>
      <c r="N18" s="2" t="s">
        <v>93</v>
      </c>
      <c r="O18" s="2" t="s">
        <v>88</v>
      </c>
      <c r="P18" s="2" t="s">
        <v>94</v>
      </c>
      <c r="Q18" s="2" t="s">
        <v>63</v>
      </c>
    </row>
    <row r="19" customHeight="1" spans="2:17">
      <c r="B19" s="10" t="s">
        <v>82</v>
      </c>
      <c r="C19" s="12" t="s">
        <v>95</v>
      </c>
      <c r="D19" s="12" t="s">
        <v>96</v>
      </c>
      <c r="E19" s="12" t="s">
        <v>96</v>
      </c>
      <c r="F19" s="13">
        <v>7.5</v>
      </c>
      <c r="G19" s="12" t="s">
        <v>85</v>
      </c>
      <c r="H19" s="12"/>
      <c r="I19" s="12" t="s">
        <v>86</v>
      </c>
      <c r="J19" s="17" t="s">
        <v>86</v>
      </c>
      <c r="K19" s="23" t="s">
        <v>59</v>
      </c>
      <c r="L19" s="24">
        <v>5.5</v>
      </c>
      <c r="N19" s="2" t="s">
        <v>97</v>
      </c>
      <c r="O19" s="2" t="s">
        <v>88</v>
      </c>
      <c r="P19" s="2" t="s">
        <v>98</v>
      </c>
      <c r="Q19" s="2" t="s">
        <v>63</v>
      </c>
    </row>
    <row r="20" customHeight="1" spans="2:17">
      <c r="B20" s="10" t="s">
        <v>82</v>
      </c>
      <c r="C20" s="12" t="s">
        <v>99</v>
      </c>
      <c r="D20" s="12" t="s">
        <v>100</v>
      </c>
      <c r="E20" s="12" t="s">
        <v>100</v>
      </c>
      <c r="F20" s="13">
        <v>7.5</v>
      </c>
      <c r="G20" s="12" t="s">
        <v>85</v>
      </c>
      <c r="H20" s="12"/>
      <c r="I20" s="12" t="s">
        <v>101</v>
      </c>
      <c r="J20" s="17" t="s">
        <v>101</v>
      </c>
      <c r="K20" s="23" t="s">
        <v>59</v>
      </c>
      <c r="L20" s="24">
        <v>6</v>
      </c>
      <c r="N20" s="2" t="s">
        <v>102</v>
      </c>
      <c r="O20" s="2" t="s">
        <v>88</v>
      </c>
      <c r="P20" s="2" t="s">
        <v>103</v>
      </c>
      <c r="Q20" s="2" t="s">
        <v>63</v>
      </c>
    </row>
    <row r="21" customHeight="1" spans="2:17">
      <c r="B21" s="10" t="s">
        <v>104</v>
      </c>
      <c r="C21" s="12" t="s">
        <v>105</v>
      </c>
      <c r="D21" s="12" t="s">
        <v>106</v>
      </c>
      <c r="E21" s="12" t="s">
        <v>106</v>
      </c>
      <c r="F21" s="13">
        <v>10</v>
      </c>
      <c r="G21" s="12" t="s">
        <v>107</v>
      </c>
      <c r="H21" s="12">
        <v>95</v>
      </c>
      <c r="I21" s="12" t="s">
        <v>68</v>
      </c>
      <c r="J21" s="25">
        <v>95</v>
      </c>
      <c r="K21" s="23" t="s">
        <v>59</v>
      </c>
      <c r="L21" s="24">
        <v>10</v>
      </c>
      <c r="N21" s="2" t="s">
        <v>108</v>
      </c>
      <c r="O21" s="2" t="s">
        <v>109</v>
      </c>
      <c r="P21" s="2" t="s">
        <v>110</v>
      </c>
      <c r="Q21" s="2" t="s">
        <v>63</v>
      </c>
    </row>
    <row r="22" customHeight="1" spans="2:12">
      <c r="B22" s="10" t="s">
        <v>111</v>
      </c>
      <c r="C22" s="12" t="s">
        <v>111</v>
      </c>
      <c r="D22" s="12"/>
      <c r="E22" s="12"/>
      <c r="F22" s="12">
        <v>10</v>
      </c>
      <c r="G22" s="12"/>
      <c r="H22" s="12"/>
      <c r="I22" s="12"/>
      <c r="J22" s="12"/>
      <c r="K22" s="12"/>
      <c r="L22" s="27">
        <v>10</v>
      </c>
    </row>
    <row r="23" customHeight="1" spans="2:11">
      <c r="B23" s="10" t="s">
        <v>112</v>
      </c>
      <c r="C23" s="14">
        <f>SUM(L13:L22)</f>
        <v>93.5</v>
      </c>
      <c r="D23" s="12"/>
      <c r="E23" s="12"/>
      <c r="F23" s="12"/>
      <c r="G23" s="12"/>
      <c r="H23" s="12"/>
      <c r="I23" s="12"/>
      <c r="J23" s="12"/>
      <c r="K23" s="12"/>
    </row>
    <row r="24" customHeight="1" spans="1:11">
      <c r="A24" s="10" t="s">
        <v>113</v>
      </c>
      <c r="B24" s="15"/>
      <c r="K24" s="20"/>
    </row>
    <row r="25" customHeight="1" spans="11:11">
      <c r="K25" s="20"/>
    </row>
    <row r="26" customHeight="1" spans="1:11">
      <c r="A26" s="10" t="s">
        <v>114</v>
      </c>
      <c r="B26" s="16"/>
      <c r="E26" s="10" t="s">
        <v>115</v>
      </c>
      <c r="F26" s="17"/>
      <c r="K26" s="20"/>
    </row>
    <row r="27" ht="52.5" customHeight="1" spans="1:11">
      <c r="A27" s="10" t="s">
        <v>116</v>
      </c>
      <c r="B27" s="18" t="s">
        <v>117</v>
      </c>
      <c r="K27" s="20"/>
    </row>
    <row r="28" ht="52.5" customHeight="1" spans="11:11">
      <c r="K28" s="20"/>
    </row>
    <row r="29" ht="52.5" customHeight="1" spans="11:11">
      <c r="K29" s="20"/>
    </row>
    <row r="30" ht="52.5" customHeight="1" spans="11:11">
      <c r="K30" s="20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2025-04-23T02:36:00Z</dcterms:created>
  <dcterms:modified xsi:type="dcterms:W3CDTF">2025-04-25T03:30:43Z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152C18CB63F74AE2BBFF1667A2D563A0_12</vt:lpwstr>
  </property>
  <property fmtid="{D5CDD505-2E9C-101B-9397-08002B2CF9AE}" pid="4" name="KSOProductBuildVer">
    <vt:lpwstr>2052-12.1.0.20784</vt:lpwstr>
  </property>
</Properties>
</file>