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<sst xmlns="http://schemas.openxmlformats.org/spreadsheetml/2006/main" count="188" uniqueCount="121">
  <si>
    <t>2024年度预算项目绩效自评表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</si>
  <si>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</si>
  <si>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</si>
  <si>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</si>
  <si>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</si>
  <si>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</si>
  <si>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</si>
  <si>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</si>
  <si>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</si>
  <si>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</si>
  <si>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</si>
  <si>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</si>
  <si>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</si>
  <si>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</si>
  <si>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</si>
  <si>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</si>
  <si>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</si>
  <si>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</si>
  <si>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</si>
  <si>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</si>
  <si>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r>
      <rPr>
        <sz val="11"/>
        <color rgb="FF000000"/>
        <rFont val="宋体"/>
        <charset val="134"/>
      </rPr>
      <t>关于下达</t>
    </r>
    <r>
      <rPr>
        <sz val="11"/>
        <color rgb="FF000000"/>
        <rFont val="Calibri"/>
        <charset val="134"/>
      </rPr>
      <t>2024</t>
    </r>
    <r>
      <rPr>
        <sz val="11"/>
        <color rgb="FF000000"/>
        <rFont val="宋体"/>
        <charset val="134"/>
      </rPr>
      <t>年市级入海河流河道保洁资金的通知</t>
    </r>
  </si>
  <si>
    <t>项目级次</t>
  </si>
  <si>
    <t>本级</t>
  </si>
  <si>
    <t>实施主管单位</t>
  </si>
  <si>
    <t>314001 - 秦皇岛北戴河新区社会发展局本级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</si>
  <si>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</si>
  <si>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</si>
  <si>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</si>
  <si>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</si>
  <si>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</si>
  <si>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</si>
  <si>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</si>
  <si>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</si>
  <si>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51.000000</t>
  </si>
  <si>
    <t>到位数</t>
  </si>
  <si>
    <t>执行数</t>
  </si>
  <si>
    <t>38.41</t>
  </si>
  <si>
    <t>其中:财政资金</t>
  </si>
  <si>
    <t>其他</t>
  </si>
  <si>
    <t>0</t>
  </si>
  <si>
    <t>三、目标完成情况</t>
  </si>
  <si>
    <t>年度预期目标</t>
  </si>
  <si>
    <t>具体完成情况</t>
  </si>
  <si>
    <t>总体完成率(%)</t>
  </si>
  <si>
    <t>保障入海河流河道环境清洁</t>
  </si>
  <si>
    <t>项目资金全部用于河道保洁费，保障了入海河流河道环境清洁。</t>
  </si>
  <si>
    <t>44ada0e4-b082-466b-839d-bc08692a031a</t>
  </si>
  <si>
    <t>四、年度绩效
指标完成情况</t>
  </si>
  <si>
    <t>预期指标值</t>
  </si>
  <si>
    <t>产出指标</t>
  </si>
  <si>
    <t>数量指标</t>
  </si>
  <si>
    <t>河道保洁条数</t>
  </si>
  <si>
    <t>=</t>
  </si>
  <si>
    <t>条</t>
  </si>
  <si>
    <r>
      <rPr>
        <sz val="11"/>
        <color rgb="FF000000"/>
        <rFont val="Calibri"/>
        <charset val="134"/>
      </rPr>
      <t>6</t>
    </r>
    <r>
      <rPr>
        <sz val="11"/>
        <color rgb="FF000000"/>
        <rFont val="宋体"/>
        <charset val="134"/>
      </rPr>
      <t>条</t>
    </r>
  </si>
  <si>
    <t>完成</t>
  </si>
  <si>
    <t>21d0bc2b-2121-4194-9fcb-3a38f1001890</t>
  </si>
  <si>
    <t>1</t>
  </si>
  <si>
    <t>11</t>
  </si>
  <si>
    <t>目标测定值</t>
  </si>
  <si>
    <t>记账-27</t>
  </si>
  <si>
    <t>2024年2-3月河道保洁服务费</t>
  </si>
  <si>
    <t>质量指标</t>
  </si>
  <si>
    <t>河道保洁验收合格率</t>
  </si>
  <si>
    <t>≥</t>
  </si>
  <si>
    <t>%</t>
  </si>
  <si>
    <t>369eb493-8127-49da-97d5-8b6587741551</t>
  </si>
  <si>
    <t>12</t>
  </si>
  <si>
    <t>记账-89</t>
  </si>
  <si>
    <t>2024年3-6月河道保洁服务费</t>
  </si>
  <si>
    <t>时效指标</t>
  </si>
  <si>
    <t>任务完成时间</t>
  </si>
  <si>
    <t>项目实施完成</t>
  </si>
  <si>
    <t>文字描述</t>
  </si>
  <si>
    <t>2025年4月</t>
  </si>
  <si>
    <r>
      <rPr>
        <sz val="11"/>
        <color rgb="FF000000"/>
        <rFont val="Calibri"/>
        <charset val="134"/>
      </rPr>
      <t>2025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  <charset val="134"/>
      </rPr>
      <t>4</t>
    </r>
    <r>
      <rPr>
        <sz val="11"/>
        <color rgb="FF000000"/>
        <rFont val="宋体"/>
        <charset val="134"/>
      </rPr>
      <t>月</t>
    </r>
  </si>
  <si>
    <t>49dd42d6-013b-4015-9855-3e9e4ff3ecda</t>
  </si>
  <si>
    <t>13</t>
  </si>
  <si>
    <t>成本指标</t>
  </si>
  <si>
    <t>总成本</t>
  </si>
  <si>
    <t>项目完成总成本</t>
  </si>
  <si>
    <t>≤</t>
  </si>
  <si>
    <r>
      <rPr>
        <sz val="11"/>
        <color rgb="FF000000"/>
        <rFont val="Calibri"/>
        <charset val="134"/>
      </rPr>
      <t>19.5892</t>
    </r>
    <r>
      <rPr>
        <sz val="11"/>
        <color rgb="FF000000"/>
        <rFont val="宋体"/>
        <charset val="134"/>
      </rPr>
      <t>万元</t>
    </r>
  </si>
  <si>
    <t>未完成</t>
  </si>
  <si>
    <t>85686cbe-efd3-4c9a-86f1-f9dfa856a36b</t>
  </si>
  <si>
    <t>14</t>
  </si>
  <si>
    <t>效益指标</t>
  </si>
  <si>
    <t>经济效益指标</t>
  </si>
  <si>
    <t>改善水环境</t>
  </si>
  <si>
    <t>改善</t>
  </si>
  <si>
    <t>14faef66-5993-418e-aba4-17788425259f</t>
  </si>
  <si>
    <t>2</t>
  </si>
  <si>
    <t>21</t>
  </si>
  <si>
    <t>社会效益指标</t>
  </si>
  <si>
    <t>有较好的社会影响</t>
  </si>
  <si>
    <t>社会影响好</t>
  </si>
  <si>
    <t>16e31a4f-b16a-4229-8ca1-3725b3517be8</t>
  </si>
  <si>
    <t>22</t>
  </si>
  <si>
    <t>生态效益指标</t>
  </si>
  <si>
    <t>保护流域生态系统</t>
  </si>
  <si>
    <t>保护生态</t>
  </si>
  <si>
    <t>e4192a29-d4e4-47c0-953d-2872f023a689</t>
  </si>
  <si>
    <t>23</t>
  </si>
  <si>
    <t>可持续影响指标</t>
  </si>
  <si>
    <t>良性运行</t>
  </si>
  <si>
    <t>良性运转</t>
  </si>
  <si>
    <t>e7635e6e-2f98-4591-b8b1-255301c39f01</t>
  </si>
  <si>
    <t>24</t>
  </si>
  <si>
    <t>满意度指标</t>
  </si>
  <si>
    <t>服务对象满意度指标</t>
  </si>
  <si>
    <t>群众满意率</t>
  </si>
  <si>
    <t>57a3969c-2467-42fd-a49b-b42ef8261243</t>
  </si>
  <si>
    <t>3</t>
  </si>
  <si>
    <t>31</t>
  </si>
  <si>
    <t>预算执行率</t>
  </si>
  <si>
    <t>自评总分</t>
  </si>
  <si>
    <t>五、存在问题
原因及整改措施</t>
  </si>
  <si>
    <t>填报人:</t>
  </si>
  <si>
    <t>联系电话:</t>
  </si>
  <si>
    <t>说明:</t>
  </si>
  <si>
    <t>1.自评总分由各单项指标的自评得分合计而成，满分为100分。
2.实际完成值，即填写某项指标截止预算年度末的完成情况，可量化的实际完成值，应填写具体数值和单位；单项指标完成情况，根据下拉菜单选择“完成”或“未完成”。
3.当年预算未执行，年终预算调减为0或财政收回全部资金的项目，以及当年重复申报或细化为其他项目的，预算数填0，到位数、执行数、指标完成情况、自评得分等其他内容不再填报，直接保存提交。
4.当年预算项目未执行，年终结转下年的项目，资金执行数填0，绩效指标填“未完成”，自评得分填0；当年预算项目部分执行，剩余资金结转下年的项目，资金执行数、指标完成情况如实填写，自评得分应小于100分。
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7.实际完成值与预期指标值在描述上应当具有对应关系，比如某培训项目数量指标预期指标值为≥50人次，实际完成值应当填写实际完成多少人次，不能填完成培训多少场次、培训多少人等。
8.单项指标完成情况与实际完成值应当具有逻辑关系，当实际完成值达到预期指标值时，单项指标完成情况才能填“完成”，否则填“未完成”。
9.当“单项指标完成情况”填“未完成”时，自评得分应小于指标分值。
10.由于年初指标值设定明显偏低，造成实际完成值高于预期指标值较多的（偏离度达到30%及以上），应按照偏离度适度调减自评得分。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</si>
</sst>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000"/>
  </numFmts>
  <fonts count="27">
    <font>
      <sz val="11"/>
      <name val="宋体"/>
      <charset val="134"/>
      <scheme val="minor"/>
    </font>
    <font>
      <b/>
      <sz val="11"/>
      <name val="SimSun"/>
      <charset val="134"/>
    </font>
    <font>
      <sz val="11"/>
      <color indexed="0"/>
      <name val="Calibri"/>
      <charset val="134"/>
    </font>
    <font>
      <b/>
      <sz val="18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0">
      <alignment vertical="top"/>
    </xf>
    <xf numFmtId="0" fontId="13" fillId="0" borderId="3">
      <alignment vertical="top"/>
    </xf>
    <xf numFmtId="0" fontId="14" fillId="0" borderId="4">
      <alignment vertical="top"/>
    </xf>
    <xf numFmtId="0" fontId="15" fillId="0" borderId="5">
      <alignment vertical="top"/>
    </xf>
    <xf numFmtId="0" fontId="15" fillId="0" borderId="0">
      <alignment vertical="top"/>
    </xf>
    <xf numFmtId="0" fontId="16" fillId="4" borderId="6">
      <alignment vertical="top"/>
    </xf>
    <xf numFmtId="0" fontId="17" fillId="5" borderId="7">
      <alignment vertical="top"/>
    </xf>
    <xf numFmtId="0" fontId="18" fillId="5" borderId="6">
      <alignment vertical="top"/>
    </xf>
    <xf numFmtId="0" fontId="19" fillId="6" borderId="8">
      <alignment vertical="top"/>
    </xf>
    <xf numFmtId="0" fontId="20" fillId="0" borderId="9">
      <alignment vertical="top"/>
    </xf>
    <xf numFmtId="0" fontId="21" fillId="0" borderId="10">
      <alignment vertical="top"/>
    </xf>
    <xf numFmtId="0" fontId="22" fillId="7" borderId="0">
      <alignment vertical="top"/>
    </xf>
    <xf numFmtId="0" fontId="23" fillId="8" borderId="0">
      <alignment vertical="top"/>
    </xf>
    <xf numFmtId="0" fontId="24" fillId="9" borderId="0">
      <alignment vertical="top"/>
    </xf>
    <xf numFmtId="0" fontId="25" fillId="10" borderId="0">
      <alignment vertical="top"/>
    </xf>
    <xf numFmtId="0" fontId="26" fillId="11" borderId="0">
      <alignment vertical="top"/>
    </xf>
    <xf numFmtId="0" fontId="26" fillId="12" borderId="0">
      <alignment vertical="top"/>
    </xf>
    <xf numFmtId="0" fontId="25" fillId="13" borderId="0">
      <alignment vertical="top"/>
    </xf>
    <xf numFmtId="0" fontId="25" fillId="14" borderId="0">
      <alignment vertical="top"/>
    </xf>
    <xf numFmtId="0" fontId="26" fillId="15" borderId="0">
      <alignment vertical="top"/>
    </xf>
    <xf numFmtId="0" fontId="26" fillId="16" borderId="0">
      <alignment vertical="top"/>
    </xf>
    <xf numFmtId="0" fontId="25" fillId="17" borderId="0">
      <alignment vertical="top"/>
    </xf>
    <xf numFmtId="0" fontId="25" fillId="18" borderId="0">
      <alignment vertical="top"/>
    </xf>
    <xf numFmtId="0" fontId="26" fillId="19" borderId="0">
      <alignment vertical="top"/>
    </xf>
    <xf numFmtId="0" fontId="26" fillId="20" borderId="0">
      <alignment vertical="top"/>
    </xf>
    <xf numFmtId="0" fontId="25" fillId="21" borderId="0">
      <alignment vertical="top"/>
    </xf>
    <xf numFmtId="0" fontId="25" fillId="22" borderId="0">
      <alignment vertical="top"/>
    </xf>
    <xf numFmtId="0" fontId="26" fillId="23" borderId="0">
      <alignment vertical="top"/>
    </xf>
    <xf numFmtId="0" fontId="26" fillId="24" borderId="0">
      <alignment vertical="top"/>
    </xf>
    <xf numFmtId="0" fontId="25" fillId="25" borderId="0">
      <alignment vertical="top"/>
    </xf>
    <xf numFmtId="0" fontId="25" fillId="26" borderId="0">
      <alignment vertical="top"/>
    </xf>
    <xf numFmtId="0" fontId="26" fillId="27" borderId="0">
      <alignment vertical="top"/>
    </xf>
    <xf numFmtId="0" fontId="26" fillId="28" borderId="0">
      <alignment vertical="top"/>
    </xf>
    <xf numFmtId="0" fontId="25" fillId="29" borderId="0">
      <alignment vertical="top"/>
    </xf>
    <xf numFmtId="0" fontId="25" fillId="30" borderId="0">
      <alignment vertical="top"/>
    </xf>
    <xf numFmtId="0" fontId="26" fillId="31" borderId="0">
      <alignment vertical="top"/>
    </xf>
    <xf numFmtId="0" fontId="26" fillId="32" borderId="0">
      <alignment vertical="top"/>
    </xf>
    <xf numFmtId="0" fontId="25" fillId="33" borderId="0">
      <alignment vertical="top"/>
    </xf>
  </cellStyleXfs>
  <cellXfs count="35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180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vertical="top"/>
      <protection locked="0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Alignment="1">
      <alignment horizontal="right" vertical="top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0" fillId="0" borderId="1" xfId="0" applyFont="1" applyBorder="1">
      <alignment vertical="center"/>
    </xf>
    <xf numFmtId="2" fontId="2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right" vertical="top"/>
      <protection locked="0"/>
    </xf>
    <xf numFmtId="0" fontId="7" fillId="0" borderId="0" xfId="0" applyNumberFormat="1" applyFont="1" applyFill="1" applyAlignment="1" applyProtection="1">
      <alignment horizontal="left" vertical="top"/>
      <protection locked="0"/>
    </xf>
    <xf numFmtId="49" fontId="2" fillId="0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top"/>
    </xf>
    <xf numFmtId="0" fontId="0" fillId="0" borderId="0" xfId="0" applyNumberFormat="1" applyFont="1">
      <alignment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pane ySplit="2" topLeftCell="A3" activePane="bottomLeft" state="frozen"/>
      <selection/>
      <selection pane="bottomLeft" activeCell="Y18" sqref="Y18"/>
    </sheetView>
  </sheetViews>
  <sheetFormatPr defaultColWidth="8.85833333333333" defaultRowHeight="22.5" customHeight="1"/>
  <cols>
    <col min="1" max="1" width="18.5666666666667" style="1" customWidth="1"/>
    <col min="2" max="3" width="14.2833333333333" style="2" customWidth="1"/>
    <col min="4" max="4" width="18.125" style="2" customWidth="1"/>
    <col min="5" max="5" width="17.25" style="2" customWidth="1"/>
    <col min="6" max="6" width="10.875" style="2" customWidth="1"/>
    <col min="7" max="7" width="11.4333333333333" style="2" customWidth="1"/>
    <col min="8" max="8" width="10" style="3" customWidth="1"/>
    <col min="9" max="9" width="17.625" style="2" customWidth="1"/>
    <col min="10" max="10" width="19.5" style="2" customWidth="1"/>
    <col min="11" max="11" width="16.625" style="2" customWidth="1"/>
    <col min="12" max="12" width="12.375" style="3" customWidth="1"/>
    <col min="13" max="17" width="18.5666666666667" style="2" hidden="1" customWidth="1"/>
    <col min="18" max="19" width="4.5" hidden="1" customWidth="1"/>
    <col min="20" max="20" width="8.5" hidden="1" customWidth="1"/>
    <col min="21" max="21" width="12.75" hidden="1" customWidth="1"/>
    <col min="22" max="22" width="11.5" hidden="1" customWidth="1"/>
  </cols>
  <sheetData>
    <row r="1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customHeight="1" spans="1:12">
      <c r="A3" s="1" t="s">
        <v>18</v>
      </c>
      <c r="B3" s="1" t="s">
        <v>19</v>
      </c>
      <c r="C3" s="6" t="s">
        <v>20</v>
      </c>
      <c r="E3" s="1" t="s">
        <v>21</v>
      </c>
      <c r="F3" s="7" t="s">
        <v>22</v>
      </c>
      <c r="G3" s="1" t="s">
        <v>23</v>
      </c>
      <c r="I3" s="2" t="s">
        <v>24</v>
      </c>
      <c r="K3" s="1" t="s">
        <v>25</v>
      </c>
      <c r="L3" s="3" t="s">
        <v>26</v>
      </c>
    </row>
    <row r="4" customHeight="1" spans="1:12">
      <c r="A4" s="1" t="s">
        <v>27</v>
      </c>
      <c r="B4" s="1" t="s">
        <v>28</v>
      </c>
      <c r="C4" s="7"/>
      <c r="D4" s="1" t="s">
        <v>29</v>
      </c>
      <c r="E4" s="7"/>
      <c r="F4" s="7"/>
      <c r="G4" s="1" t="s">
        <v>30</v>
      </c>
      <c r="H4" s="7"/>
      <c r="I4" s="7"/>
      <c r="J4" s="7"/>
      <c r="K4" s="1" t="s">
        <v>31</v>
      </c>
      <c r="L4" s="7"/>
    </row>
    <row r="5" customHeight="1" spans="2:11">
      <c r="B5" s="1" t="s">
        <v>32</v>
      </c>
      <c r="C5" s="8" t="s">
        <v>33</v>
      </c>
      <c r="D5" s="1" t="s">
        <v>34</v>
      </c>
      <c r="E5" s="8" t="s">
        <v>33</v>
      </c>
      <c r="G5" s="1" t="s">
        <v>35</v>
      </c>
      <c r="I5" s="8">
        <v>19.5892</v>
      </c>
      <c r="K5" s="18" t="s">
        <v>36</v>
      </c>
    </row>
    <row r="6" customHeight="1" spans="2:11">
      <c r="B6" s="1" t="s">
        <v>37</v>
      </c>
      <c r="C6" s="8" t="s">
        <v>33</v>
      </c>
      <c r="D6" s="1" t="s">
        <v>37</v>
      </c>
      <c r="E6" s="8" t="s">
        <v>33</v>
      </c>
      <c r="G6" s="1" t="s">
        <v>37</v>
      </c>
      <c r="I6" s="8">
        <v>19.5892</v>
      </c>
      <c r="K6" s="19"/>
    </row>
    <row r="7" customHeight="1" spans="2:11">
      <c r="B7" s="1" t="s">
        <v>38</v>
      </c>
      <c r="C7" s="8" t="s">
        <v>39</v>
      </c>
      <c r="D7" s="1" t="s">
        <v>38</v>
      </c>
      <c r="E7" s="8" t="s">
        <v>39</v>
      </c>
      <c r="G7" s="1" t="s">
        <v>38</v>
      </c>
      <c r="I7" s="8" t="s">
        <v>39</v>
      </c>
      <c r="K7" s="19"/>
    </row>
    <row r="8" customHeight="1" spans="1:12">
      <c r="A8" s="9" t="s">
        <v>40</v>
      </c>
      <c r="B8" s="9" t="s">
        <v>41</v>
      </c>
      <c r="C8" s="7"/>
      <c r="D8" s="7"/>
      <c r="E8" s="7"/>
      <c r="F8" s="9" t="s">
        <v>42</v>
      </c>
      <c r="G8" s="7"/>
      <c r="H8" s="7"/>
      <c r="I8" s="7"/>
      <c r="J8" s="7"/>
      <c r="K8" s="9" t="s">
        <v>43</v>
      </c>
      <c r="L8" s="7"/>
    </row>
    <row r="9" customHeight="1" spans="2:16">
      <c r="B9" s="6" t="s">
        <v>44</v>
      </c>
      <c r="F9" s="10" t="s">
        <v>45</v>
      </c>
      <c r="K9" s="20">
        <f>C22</f>
        <v>81.1410196078431</v>
      </c>
      <c r="O9" s="2" t="s">
        <v>44</v>
      </c>
      <c r="P9" s="2" t="s">
        <v>46</v>
      </c>
    </row>
    <row r="10" customHeight="1" spans="1:12">
      <c r="A10" s="9" t="s">
        <v>47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48</v>
      </c>
      <c r="H10" s="7"/>
      <c r="I10" s="7"/>
      <c r="J10" s="9" t="s">
        <v>10</v>
      </c>
      <c r="K10" s="9" t="s">
        <v>11</v>
      </c>
      <c r="L10" s="9" t="s">
        <v>12</v>
      </c>
    </row>
    <row r="11" customHeight="1" spans="1:12">
      <c r="A11" s="7"/>
      <c r="B11" s="7"/>
      <c r="C11" s="7"/>
      <c r="D11" s="7"/>
      <c r="E11" s="7"/>
      <c r="F11" s="7"/>
      <c r="G11" s="9" t="s">
        <v>7</v>
      </c>
      <c r="H11" s="9" t="s">
        <v>8</v>
      </c>
      <c r="I11" s="9" t="s">
        <v>9</v>
      </c>
      <c r="J11" s="7"/>
      <c r="K11" s="7"/>
      <c r="L11" s="7"/>
    </row>
    <row r="12" customHeight="1" spans="2:22">
      <c r="B12" s="9" t="s">
        <v>49</v>
      </c>
      <c r="C12" s="11" t="s">
        <v>50</v>
      </c>
      <c r="D12" s="11" t="s">
        <v>51</v>
      </c>
      <c r="E12" s="11" t="s">
        <v>51</v>
      </c>
      <c r="F12" s="12">
        <v>12.5</v>
      </c>
      <c r="G12" s="11" t="s">
        <v>52</v>
      </c>
      <c r="H12" s="11">
        <v>6</v>
      </c>
      <c r="I12" s="11" t="s">
        <v>53</v>
      </c>
      <c r="J12" s="21" t="s">
        <v>54</v>
      </c>
      <c r="K12" s="22" t="s">
        <v>55</v>
      </c>
      <c r="L12" s="23">
        <v>12.5</v>
      </c>
      <c r="N12" s="2" t="s">
        <v>56</v>
      </c>
      <c r="O12" s="2" t="s">
        <v>57</v>
      </c>
      <c r="P12" s="2" t="s">
        <v>58</v>
      </c>
      <c r="Q12" s="2" t="s">
        <v>59</v>
      </c>
      <c r="R12" s="33">
        <v>12</v>
      </c>
      <c r="S12" s="33">
        <v>17</v>
      </c>
      <c r="T12" t="s">
        <v>60</v>
      </c>
      <c r="U12" t="s">
        <v>61</v>
      </c>
      <c r="V12" s="34">
        <v>48973</v>
      </c>
    </row>
    <row r="13" customHeight="1" spans="2:22">
      <c r="B13" s="9" t="s">
        <v>49</v>
      </c>
      <c r="C13" s="11" t="s">
        <v>62</v>
      </c>
      <c r="D13" s="11" t="s">
        <v>63</v>
      </c>
      <c r="E13" s="11" t="s">
        <v>63</v>
      </c>
      <c r="F13" s="12">
        <v>12.5</v>
      </c>
      <c r="G13" s="11" t="s">
        <v>64</v>
      </c>
      <c r="H13" s="11">
        <v>90</v>
      </c>
      <c r="I13" s="11" t="s">
        <v>65</v>
      </c>
      <c r="J13" s="24">
        <v>90</v>
      </c>
      <c r="K13" s="25" t="s">
        <v>55</v>
      </c>
      <c r="L13" s="26">
        <v>12.5</v>
      </c>
      <c r="N13" s="2" t="s">
        <v>66</v>
      </c>
      <c r="O13" s="2" t="s">
        <v>57</v>
      </c>
      <c r="P13" s="2" t="s">
        <v>67</v>
      </c>
      <c r="Q13" s="2" t="s">
        <v>59</v>
      </c>
      <c r="R13" s="33">
        <v>12</v>
      </c>
      <c r="S13" s="33">
        <v>24</v>
      </c>
      <c r="T13" t="s">
        <v>68</v>
      </c>
      <c r="U13" t="s">
        <v>69</v>
      </c>
      <c r="V13" s="34">
        <v>146919</v>
      </c>
    </row>
    <row r="14" customHeight="1" spans="2:17">
      <c r="B14" s="9" t="s">
        <v>49</v>
      </c>
      <c r="C14" s="11" t="s">
        <v>70</v>
      </c>
      <c r="D14" s="11" t="s">
        <v>71</v>
      </c>
      <c r="E14" s="11" t="s">
        <v>72</v>
      </c>
      <c r="F14" s="12">
        <v>12.5</v>
      </c>
      <c r="G14" s="11" t="s">
        <v>73</v>
      </c>
      <c r="H14" s="11"/>
      <c r="I14" s="11" t="s">
        <v>74</v>
      </c>
      <c r="J14" s="21" t="s">
        <v>75</v>
      </c>
      <c r="K14" s="22" t="s">
        <v>55</v>
      </c>
      <c r="L14" s="23">
        <v>12.5</v>
      </c>
      <c r="N14" s="2" t="s">
        <v>76</v>
      </c>
      <c r="O14" s="2" t="s">
        <v>57</v>
      </c>
      <c r="P14" s="2" t="s">
        <v>77</v>
      </c>
      <c r="Q14" s="2" t="s">
        <v>59</v>
      </c>
    </row>
    <row r="15" customHeight="1" spans="2:17">
      <c r="B15" s="9" t="s">
        <v>49</v>
      </c>
      <c r="C15" s="11" t="s">
        <v>78</v>
      </c>
      <c r="D15" s="11" t="s">
        <v>79</v>
      </c>
      <c r="E15" s="11" t="s">
        <v>80</v>
      </c>
      <c r="F15" s="12">
        <v>12.5</v>
      </c>
      <c r="G15" s="11" t="s">
        <v>81</v>
      </c>
      <c r="H15" s="11">
        <v>51</v>
      </c>
      <c r="I15" s="11" t="s">
        <v>26</v>
      </c>
      <c r="J15" s="27" t="s">
        <v>82</v>
      </c>
      <c r="K15" s="25" t="s">
        <v>83</v>
      </c>
      <c r="L15" s="26">
        <v>4.8</v>
      </c>
      <c r="N15" s="2" t="s">
        <v>84</v>
      </c>
      <c r="O15" s="2" t="s">
        <v>57</v>
      </c>
      <c r="P15" s="2" t="s">
        <v>85</v>
      </c>
      <c r="Q15" s="2" t="s">
        <v>59</v>
      </c>
    </row>
    <row r="16" customHeight="1" spans="2:17">
      <c r="B16" s="9" t="s">
        <v>86</v>
      </c>
      <c r="C16" s="11" t="s">
        <v>87</v>
      </c>
      <c r="D16" s="11" t="s">
        <v>88</v>
      </c>
      <c r="E16" s="11" t="s">
        <v>88</v>
      </c>
      <c r="F16" s="12">
        <v>7.5</v>
      </c>
      <c r="G16" s="11" t="s">
        <v>73</v>
      </c>
      <c r="H16" s="11"/>
      <c r="I16" s="11" t="s">
        <v>89</v>
      </c>
      <c r="J16" s="28" t="s">
        <v>89</v>
      </c>
      <c r="K16" s="25" t="s">
        <v>55</v>
      </c>
      <c r="L16" s="26">
        <v>5</v>
      </c>
      <c r="N16" s="2" t="s">
        <v>90</v>
      </c>
      <c r="O16" s="2" t="s">
        <v>91</v>
      </c>
      <c r="P16" s="2" t="s">
        <v>92</v>
      </c>
      <c r="Q16" s="2" t="s">
        <v>59</v>
      </c>
    </row>
    <row r="17" customHeight="1" spans="2:17">
      <c r="B17" s="9" t="s">
        <v>86</v>
      </c>
      <c r="C17" s="11" t="s">
        <v>93</v>
      </c>
      <c r="D17" s="11" t="s">
        <v>94</v>
      </c>
      <c r="E17" s="11" t="s">
        <v>94</v>
      </c>
      <c r="F17" s="12">
        <v>7.5</v>
      </c>
      <c r="G17" s="11" t="s">
        <v>73</v>
      </c>
      <c r="H17" s="11"/>
      <c r="I17" s="11" t="s">
        <v>95</v>
      </c>
      <c r="J17" s="28" t="s">
        <v>95</v>
      </c>
      <c r="K17" s="25" t="s">
        <v>55</v>
      </c>
      <c r="L17" s="26">
        <v>6.5</v>
      </c>
      <c r="N17" s="2" t="s">
        <v>96</v>
      </c>
      <c r="O17" s="2" t="s">
        <v>91</v>
      </c>
      <c r="P17" s="2" t="s">
        <v>97</v>
      </c>
      <c r="Q17" s="2" t="s">
        <v>59</v>
      </c>
    </row>
    <row r="18" customHeight="1" spans="2:17">
      <c r="B18" s="9" t="s">
        <v>86</v>
      </c>
      <c r="C18" s="11" t="s">
        <v>98</v>
      </c>
      <c r="D18" s="11" t="s">
        <v>99</v>
      </c>
      <c r="E18" s="11" t="s">
        <v>99</v>
      </c>
      <c r="F18" s="12">
        <v>7.5</v>
      </c>
      <c r="G18" s="11" t="s">
        <v>73</v>
      </c>
      <c r="H18" s="11"/>
      <c r="I18" s="11" t="s">
        <v>100</v>
      </c>
      <c r="J18" s="16" t="s">
        <v>100</v>
      </c>
      <c r="K18" s="29" t="s">
        <v>55</v>
      </c>
      <c r="L18" s="30">
        <v>6</v>
      </c>
      <c r="N18" s="2" t="s">
        <v>101</v>
      </c>
      <c r="O18" s="2" t="s">
        <v>91</v>
      </c>
      <c r="P18" s="2" t="s">
        <v>102</v>
      </c>
      <c r="Q18" s="2" t="s">
        <v>59</v>
      </c>
    </row>
    <row r="19" customHeight="1" spans="2:17">
      <c r="B19" s="9" t="s">
        <v>86</v>
      </c>
      <c r="C19" s="11" t="s">
        <v>103</v>
      </c>
      <c r="D19" s="11" t="s">
        <v>104</v>
      </c>
      <c r="E19" s="11" t="s">
        <v>104</v>
      </c>
      <c r="F19" s="12">
        <v>7.5</v>
      </c>
      <c r="G19" s="11" t="s">
        <v>73</v>
      </c>
      <c r="H19" s="11"/>
      <c r="I19" s="11" t="s">
        <v>105</v>
      </c>
      <c r="J19" s="16" t="s">
        <v>105</v>
      </c>
      <c r="K19" s="29" t="s">
        <v>55</v>
      </c>
      <c r="L19" s="30">
        <v>7.5</v>
      </c>
      <c r="N19" s="2" t="s">
        <v>106</v>
      </c>
      <c r="O19" s="2" t="s">
        <v>91</v>
      </c>
      <c r="P19" s="2" t="s">
        <v>107</v>
      </c>
      <c r="Q19" s="2" t="s">
        <v>59</v>
      </c>
    </row>
    <row r="20" customHeight="1" spans="2:17">
      <c r="B20" s="9" t="s">
        <v>108</v>
      </c>
      <c r="C20" s="11" t="s">
        <v>109</v>
      </c>
      <c r="D20" s="11" t="s">
        <v>110</v>
      </c>
      <c r="E20" s="11" t="s">
        <v>110</v>
      </c>
      <c r="F20" s="12">
        <v>10</v>
      </c>
      <c r="G20" s="11" t="s">
        <v>64</v>
      </c>
      <c r="H20" s="11">
        <v>90</v>
      </c>
      <c r="I20" s="11" t="s">
        <v>65</v>
      </c>
      <c r="J20" s="31">
        <v>90</v>
      </c>
      <c r="K20" s="29" t="s">
        <v>55</v>
      </c>
      <c r="L20" s="30">
        <v>10</v>
      </c>
      <c r="N20" s="2" t="s">
        <v>111</v>
      </c>
      <c r="O20" s="2" t="s">
        <v>112</v>
      </c>
      <c r="P20" s="2" t="s">
        <v>113</v>
      </c>
      <c r="Q20" s="2" t="s">
        <v>59</v>
      </c>
    </row>
    <row r="21" customHeight="1" spans="2:12">
      <c r="B21" s="9" t="s">
        <v>114</v>
      </c>
      <c r="C21" s="11" t="s">
        <v>114</v>
      </c>
      <c r="D21" s="11"/>
      <c r="E21" s="11"/>
      <c r="F21" s="11">
        <v>10</v>
      </c>
      <c r="G21" s="11"/>
      <c r="H21" s="11"/>
      <c r="I21" s="11"/>
      <c r="J21" s="11"/>
      <c r="K21" s="11"/>
      <c r="L21" s="32">
        <v>3.84101960784314</v>
      </c>
    </row>
    <row r="22" customHeight="1" spans="2:11">
      <c r="B22" s="9" t="s">
        <v>115</v>
      </c>
      <c r="C22" s="13">
        <f>SUM(L12:L21)</f>
        <v>81.1410196078431</v>
      </c>
      <c r="D22" s="11"/>
      <c r="E22" s="11"/>
      <c r="F22" s="11"/>
      <c r="G22" s="11"/>
      <c r="H22" s="11"/>
      <c r="I22" s="11"/>
      <c r="J22" s="11"/>
      <c r="K22" s="11"/>
    </row>
    <row r="23" customHeight="1" spans="1:11">
      <c r="A23" s="9" t="s">
        <v>116</v>
      </c>
      <c r="B23" s="14"/>
      <c r="K23" s="19"/>
    </row>
    <row r="24" customHeight="1" spans="11:11">
      <c r="K24" s="19"/>
    </row>
    <row r="25" customHeight="1" spans="1:11">
      <c r="A25" s="9" t="s">
        <v>117</v>
      </c>
      <c r="B25" s="15"/>
      <c r="E25" s="9" t="s">
        <v>118</v>
      </c>
      <c r="F25" s="16"/>
      <c r="K25" s="19"/>
    </row>
    <row r="26" ht="52.5" customHeight="1" spans="1:11">
      <c r="A26" s="9" t="s">
        <v>119</v>
      </c>
      <c r="B26" s="17" t="s">
        <v>120</v>
      </c>
      <c r="K26" s="19"/>
    </row>
    <row r="27" ht="52.5" customHeight="1" spans="11:11">
      <c r="K27" s="19"/>
    </row>
    <row r="28" ht="52.5" customHeight="1" spans="11:11">
      <c r="K28" s="19"/>
    </row>
    <row r="29" ht="52.5" customHeight="1" spans="11:11">
      <c r="K29" s="19"/>
    </row>
  </sheetData>
  <mergeCells count="45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22:M22"/>
    <mergeCell ref="B25:D25"/>
    <mergeCell ref="F25:M25"/>
    <mergeCell ref="A4:A7"/>
    <mergeCell ref="A8:A9"/>
    <mergeCell ref="A10:A22"/>
    <mergeCell ref="A23:A24"/>
    <mergeCell ref="A26:A29"/>
    <mergeCell ref="B10:B11"/>
    <mergeCell ref="B12:B15"/>
    <mergeCell ref="B16:B19"/>
    <mergeCell ref="C10:C11"/>
    <mergeCell ref="D10:D11"/>
    <mergeCell ref="E10:E11"/>
    <mergeCell ref="F10:F11"/>
    <mergeCell ref="J10:J11"/>
    <mergeCell ref="K10:K11"/>
    <mergeCell ref="L10:L11"/>
    <mergeCell ref="K5:M7"/>
    <mergeCell ref="B23:L24"/>
    <mergeCell ref="B26:M29"/>
    <mergeCell ref="A1:M2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2025-04-23T06:47:00Z</dcterms:created>
  <dcterms:modified xsi:type="dcterms:W3CDTF">2025-04-25T03:52:21Z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AB795FD8D8824CE198D00581A6EAB103_12</vt:lpwstr>
  </property>
  <property fmtid="{D5CDD505-2E9C-101B-9397-08002B2CF9AE}" pid="3" name="KSOProductBuildVer">
    <vt:lpwstr>2052-12.1.0.20784</vt:lpwstr>
  </property>
</Properties>
</file>