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<sst xmlns="http://schemas.openxmlformats.org/spreadsheetml/2006/main" count="186" uniqueCount="120">
  <si>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</si>
  <si>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</si>
  <si>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</si>
  <si>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</si>
  <si>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</si>
  <si>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</si>
  <si>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</si>
  <si>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</si>
  <si>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</si>
  <si>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</si>
  <si>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</si>
  <si>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</si>
  <si>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</si>
  <si>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</si>
  <si>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</si>
  <si>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</si>
  <si>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</si>
  <si>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</si>
  <si>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</si>
  <si>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</si>
  <si>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年市级优抚对象补助经费</t>
    </r>
    <r>
      <rPr>
        <sz val="11"/>
        <color rgb="FF000000"/>
        <rFont val="Calibri"/>
        <charset val="134"/>
      </rPr>
      <t>-</t>
    </r>
    <r>
      <rPr>
        <sz val="11"/>
        <color rgb="FF000000"/>
        <rFont val="宋体"/>
        <charset val="134"/>
      </rPr>
      <t>参战涉核部队退役人员体检费</t>
    </r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</si>
  <si>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</si>
  <si>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</si>
  <si>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</si>
  <si>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</si>
  <si>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</si>
  <si>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</si>
  <si>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</si>
  <si>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</si>
  <si>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</si>
  <si>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</si>
  <si>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</si>
  <si>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</si>
  <si>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1.000000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</si>
  <si>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</si>
  <si>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</si>
  <si>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</si>
  <si>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</si>
  <si>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</si>
  <si>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</si>
  <si>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</si>
  <si>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</si>
  <si>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</si>
  <si>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</si>
  <si>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r>
      <rPr>
        <sz val="11"/>
        <color rgb="FF000000"/>
        <rFont val="宋体"/>
        <charset val="134"/>
      </rPr>
      <t>完成</t>
    </r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年度涉核人员体检</t>
    </r>
  </si>
  <si>
    <t>支付8023部队参加核验军队退役军人体检费1万元</t>
  </si>
  <si>
    <t>完成2024年度涉核人员体检</t>
  </si>
  <si>
    <t>94c5c548-1c8f-452a-a317-2b024871d232</t>
  </si>
  <si>
    <t>四、年度绩效
指标完成情况</t>
  </si>
  <si>
    <t>预期指标值</t>
  </si>
  <si>
    <t>产出指标</t>
  </si>
  <si>
    <t>数量指标</t>
  </si>
  <si>
    <t>保障优抚对象人数</t>
  </si>
  <si>
    <t>保障新区优抚对象人数</t>
  </si>
  <si>
    <t>≥</t>
  </si>
  <si>
    <t>人</t>
  </si>
  <si>
    <r>
      <rPr>
        <sz val="11"/>
        <color rgb="FF000000"/>
        <rFont val="Calibri"/>
        <charset val="134"/>
      </rPr>
      <t>38</t>
    </r>
    <r>
      <rPr>
        <sz val="11"/>
        <color rgb="FF000000"/>
        <rFont val="宋体"/>
        <charset val="134"/>
      </rPr>
      <t>人</t>
    </r>
  </si>
  <si>
    <t>完成</t>
  </si>
  <si>
    <t>f71a2e39-3865-4c04-86da-c42c3d843bd2</t>
  </si>
  <si>
    <t>1</t>
  </si>
  <si>
    <t>11</t>
  </si>
  <si>
    <t>河北省实施《军人抚恤优待条例》</t>
  </si>
  <si>
    <t>记账-79</t>
  </si>
  <si>
    <t>8023部队参加核验军队退役军人体检费</t>
  </si>
  <si>
    <t>质量指标</t>
  </si>
  <si>
    <t>医疗保障补助覆盖率</t>
  </si>
  <si>
    <t>%</t>
  </si>
  <si>
    <t>77717846-8e8d-401b-8005-bc43707e6ea9</t>
  </si>
  <si>
    <t>12</t>
  </si>
  <si>
    <t>目标计划值</t>
  </si>
  <si>
    <t>时效指标</t>
  </si>
  <si>
    <t>医疗保障补助资金到位及时率</t>
  </si>
  <si>
    <t>23a09d99-2530-4afe-8c9f-d317fd3abd68</t>
  </si>
  <si>
    <t>13</t>
  </si>
  <si>
    <t>成本指标</t>
  </si>
  <si>
    <t>发放补助，解决医疗保障等金额</t>
  </si>
  <si>
    <t>新区发放医疗保障补助，解决医疗等相关问题金额</t>
  </si>
  <si>
    <t>=</t>
  </si>
  <si>
    <r>
      <rPr>
        <sz val="11"/>
        <color rgb="FF000000"/>
        <rFont val="Calibri"/>
        <charset val="134"/>
      </rPr>
      <t>1</t>
    </r>
    <r>
      <rPr>
        <sz val="11"/>
        <color rgb="FF000000"/>
        <rFont val="宋体"/>
        <charset val="134"/>
      </rPr>
      <t>万元</t>
    </r>
  </si>
  <si>
    <t>84698750-eaec-4f00-b03d-d20202cc138b</t>
  </si>
  <si>
    <t>14</t>
  </si>
  <si>
    <t>效益指标</t>
  </si>
  <si>
    <t>经济效益指标</t>
  </si>
  <si>
    <t>优抚对象生活情况</t>
  </si>
  <si>
    <t>优抚对象生活状况逐年改善</t>
  </si>
  <si>
    <t>文字描述</t>
  </si>
  <si>
    <t>有效改善</t>
  </si>
  <si>
    <t>0c45d22b-c768-4ab9-9cdb-cce9099f7831</t>
  </si>
  <si>
    <t>2</t>
  </si>
  <si>
    <t>21</t>
  </si>
  <si>
    <t>社会效益指标</t>
  </si>
  <si>
    <t>落实拥军优属拥政爱民政策</t>
  </si>
  <si>
    <t>落实</t>
  </si>
  <si>
    <t>基本落实</t>
  </si>
  <si>
    <t>3579f26c-dc01-4c23-bfef-c71ba879bd3c</t>
  </si>
  <si>
    <t>22</t>
  </si>
  <si>
    <t>生态效益指标</t>
  </si>
  <si>
    <t>优抚对象补助经费保障覆盖率</t>
  </si>
  <si>
    <t>优抚对象经费保障覆盖率</t>
  </si>
  <si>
    <t>904e9291-ca91-4834-9785-28fa56bf8b98</t>
  </si>
  <si>
    <t>23</t>
  </si>
  <si>
    <t>可持续影响指标</t>
  </si>
  <si>
    <t>社会稳定水平</t>
  </si>
  <si>
    <t>促进社会稳定水平逐步提高</t>
  </si>
  <si>
    <t>c076e569-3552-4cac-bdc3-ab31e57a81f0</t>
  </si>
  <si>
    <t>24</t>
  </si>
  <si>
    <t>满意度指标</t>
  </si>
  <si>
    <t>服务对象满意度指标</t>
  </si>
  <si>
    <t>服务对象满意度</t>
  </si>
  <si>
    <t>优抚对象满意程度</t>
  </si>
  <si>
    <t>2b0a5206-00d2-402a-b2fa-2e27efe14f3c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</si>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</sst>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8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Calibri"/>
      <charset val="134"/>
    </font>
    <font>
      <sz val="11"/>
      <color indexed="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0">
      <alignment vertical="top"/>
    </xf>
    <xf numFmtId="0" fontId="14" fillId="0" borderId="3">
      <alignment vertical="top"/>
    </xf>
    <xf numFmtId="0" fontId="15" fillId="0" borderId="4">
      <alignment vertical="top"/>
    </xf>
    <xf numFmtId="0" fontId="16" fillId="0" borderId="5">
      <alignment vertical="top"/>
    </xf>
    <xf numFmtId="0" fontId="16" fillId="0" borderId="0">
      <alignment vertical="top"/>
    </xf>
    <xf numFmtId="0" fontId="17" fillId="4" borderId="6">
      <alignment vertical="top"/>
    </xf>
    <xf numFmtId="0" fontId="18" fillId="5" borderId="7">
      <alignment vertical="top"/>
    </xf>
    <xf numFmtId="0" fontId="19" fillId="5" borderId="6">
      <alignment vertical="top"/>
    </xf>
    <xf numFmtId="0" fontId="20" fillId="6" borderId="8">
      <alignment vertical="top"/>
    </xf>
    <xf numFmtId="0" fontId="21" fillId="0" borderId="9">
      <alignment vertical="top"/>
    </xf>
    <xf numFmtId="0" fontId="22" fillId="0" borderId="10">
      <alignment vertical="top"/>
    </xf>
    <xf numFmtId="0" fontId="23" fillId="7" borderId="0">
      <alignment vertical="top"/>
    </xf>
    <xf numFmtId="0" fontId="24" fillId="8" borderId="0">
      <alignment vertical="top"/>
    </xf>
    <xf numFmtId="0" fontId="25" fillId="9" borderId="0">
      <alignment vertical="top"/>
    </xf>
    <xf numFmtId="0" fontId="26" fillId="10" borderId="0">
      <alignment vertical="top"/>
    </xf>
    <xf numFmtId="0" fontId="27" fillId="11" borderId="0">
      <alignment vertical="top"/>
    </xf>
    <xf numFmtId="0" fontId="27" fillId="12" borderId="0">
      <alignment vertical="top"/>
    </xf>
    <xf numFmtId="0" fontId="26" fillId="13" borderId="0">
      <alignment vertical="top"/>
    </xf>
    <xf numFmtId="0" fontId="26" fillId="14" borderId="0">
      <alignment vertical="top"/>
    </xf>
    <xf numFmtId="0" fontId="27" fillId="15" borderId="0">
      <alignment vertical="top"/>
    </xf>
    <xf numFmtId="0" fontId="27" fillId="16" borderId="0">
      <alignment vertical="top"/>
    </xf>
    <xf numFmtId="0" fontId="26" fillId="17" borderId="0">
      <alignment vertical="top"/>
    </xf>
    <xf numFmtId="0" fontId="26" fillId="18" borderId="0">
      <alignment vertical="top"/>
    </xf>
    <xf numFmtId="0" fontId="27" fillId="19" borderId="0">
      <alignment vertical="top"/>
    </xf>
    <xf numFmtId="0" fontId="27" fillId="20" borderId="0">
      <alignment vertical="top"/>
    </xf>
    <xf numFmtId="0" fontId="26" fillId="21" borderId="0">
      <alignment vertical="top"/>
    </xf>
    <xf numFmtId="0" fontId="26" fillId="22" borderId="0">
      <alignment vertical="top"/>
    </xf>
    <xf numFmtId="0" fontId="27" fillId="23" borderId="0">
      <alignment vertical="top"/>
    </xf>
    <xf numFmtId="0" fontId="27" fillId="24" borderId="0">
      <alignment vertical="top"/>
    </xf>
    <xf numFmtId="0" fontId="26" fillId="25" borderId="0">
      <alignment vertical="top"/>
    </xf>
    <xf numFmtId="0" fontId="26" fillId="26" borderId="0">
      <alignment vertical="top"/>
    </xf>
    <xf numFmtId="0" fontId="27" fillId="27" borderId="0">
      <alignment vertical="top"/>
    </xf>
    <xf numFmtId="0" fontId="27" fillId="28" borderId="0">
      <alignment vertical="top"/>
    </xf>
    <xf numFmtId="0" fontId="26" fillId="29" borderId="0">
      <alignment vertical="top"/>
    </xf>
    <xf numFmtId="0" fontId="26" fillId="30" borderId="0">
      <alignment vertical="top"/>
    </xf>
    <xf numFmtId="0" fontId="27" fillId="31" borderId="0">
      <alignment vertical="top"/>
    </xf>
    <xf numFmtId="0" fontId="27" fillId="32" borderId="0">
      <alignment vertical="top"/>
    </xf>
    <xf numFmtId="0" fontId="26" fillId="33" borderId="0">
      <alignment vertical="top"/>
    </xf>
  </cellStyleXfs>
  <cellXfs count="36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180" fontId="6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7" fillId="0" borderId="1" xfId="0" applyFont="1" applyBorder="1" applyAlignment="1">
      <alignment vertical="top"/>
    </xf>
    <xf numFmtId="0" fontId="7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8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5" fillId="0" borderId="0" xfId="0" applyNumberFormat="1" applyFont="1" applyFill="1" applyAlignment="1" applyProtection="1">
      <alignment horizontal="left" vertical="top"/>
      <protection locked="0"/>
    </xf>
    <xf numFmtId="0" fontId="7" fillId="0" borderId="0" xfId="0" applyFont="1" applyAlignment="1" applyProtection="1">
      <alignment horizontal="center" vertical="top"/>
      <protection locked="0"/>
    </xf>
    <xf numFmtId="0" fontId="2" fillId="0" borderId="0" xfId="0" applyFont="1" applyFill="1" applyAlignment="1" applyProtection="1">
      <alignment horizontal="right" vertical="top"/>
      <protection locked="0"/>
    </xf>
    <xf numFmtId="0" fontId="2" fillId="0" borderId="0" xfId="0" applyNumberFormat="1" applyFont="1" applyFill="1" applyAlignment="1" applyProtection="1">
      <alignment horizontal="left" vertical="top"/>
      <protection locked="0"/>
    </xf>
    <xf numFmtId="0" fontId="7" fillId="0" borderId="0" xfId="0" applyFont="1" applyFill="1" applyAlignment="1" applyProtection="1">
      <alignment horizontal="center" vertical="top"/>
      <protection locked="0"/>
    </xf>
    <xf numFmtId="0" fontId="2" fillId="0" borderId="0" xfId="0" applyFont="1" applyFill="1" applyAlignment="1" applyProtection="1">
      <alignment horizontal="right" vertical="top"/>
      <protection locked="0"/>
    </xf>
    <xf numFmtId="0" fontId="2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6" fillId="2" borderId="0" xfId="0" applyFont="1" applyFill="1" applyAlignment="1">
      <alignment vertical="top"/>
    </xf>
    <xf numFmtId="0" fontId="2" fillId="0" borderId="0" xfId="0" applyFont="1" applyAlignment="1">
      <alignment horizontal="right" vertical="top"/>
    </xf>
    <xf numFmtId="0" fontId="0" fillId="0" borderId="0" xfId="0" applyNumberFormat="1" applyFont="1">
      <alignment vertical="center"/>
    </xf>
    <xf numFmtId="4" fontId="0" fillId="0" borderId="0" xfId="0" applyNumberFormat="1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9"/>
  <sheetViews>
    <sheetView tabSelected="1" workbookViewId="0">
      <pane ySplit="2" topLeftCell="A3" activePane="bottomLeft" state="frozen"/>
      <selection/>
      <selection pane="bottomLeft" activeCell="E6" sqref="E6:F6"/>
    </sheetView>
  </sheetViews>
  <sheetFormatPr defaultColWidth="8.85833333333333" defaultRowHeight="22.5" customHeight="1"/>
  <cols>
    <col min="1" max="1" width="17.5" style="1" customWidth="1"/>
    <col min="2" max="3" width="14.2833333333333" style="2" customWidth="1"/>
    <col min="4" max="4" width="21.4333333333333" style="2" customWidth="1"/>
    <col min="5" max="5" width="27.125" style="2" customWidth="1"/>
    <col min="6" max="6" width="12.75" style="2" customWidth="1"/>
    <col min="7" max="7" width="11.4333333333333" style="2" customWidth="1"/>
    <col min="8" max="8" width="10" style="3" customWidth="1"/>
    <col min="9" max="9" width="16.625" style="2" customWidth="1"/>
    <col min="10" max="11" width="19.25" style="2" customWidth="1"/>
    <col min="12" max="12" width="10.125" style="3" customWidth="1"/>
    <col min="13" max="17" width="18.5666666666667" style="2" hidden="1" customWidth="1"/>
    <col min="18" max="19" width="5" hidden="1" customWidth="1"/>
    <col min="20" max="20" width="7.625" hidden="1" customWidth="1"/>
    <col min="21" max="21" width="14.5" hidden="1" customWidth="1"/>
    <col min="22" max="22" width="10.375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 t="s">
        <v>33</v>
      </c>
      <c r="D5" s="1" t="s">
        <v>34</v>
      </c>
      <c r="E5" s="8" t="s">
        <v>33</v>
      </c>
      <c r="G5" s="1" t="s">
        <v>35</v>
      </c>
      <c r="I5" s="8" t="s">
        <v>33</v>
      </c>
      <c r="K5" s="20" t="s">
        <v>36</v>
      </c>
    </row>
    <row r="6" customHeight="1" spans="2:11">
      <c r="B6" s="1" t="s">
        <v>37</v>
      </c>
      <c r="C6" s="9" t="s">
        <v>33</v>
      </c>
      <c r="D6" s="1" t="s">
        <v>37</v>
      </c>
      <c r="E6" s="8" t="s">
        <v>33</v>
      </c>
      <c r="G6" s="1" t="s">
        <v>37</v>
      </c>
      <c r="I6" s="8" t="s">
        <v>33</v>
      </c>
      <c r="K6" s="21"/>
    </row>
    <row r="7" customHeight="1" spans="2:11">
      <c r="B7" s="1" t="s">
        <v>38</v>
      </c>
      <c r="C7" s="8" t="s">
        <v>39</v>
      </c>
      <c r="D7" s="1" t="s">
        <v>38</v>
      </c>
      <c r="E7" s="8" t="s">
        <v>39</v>
      </c>
      <c r="G7" s="1" t="s">
        <v>38</v>
      </c>
      <c r="I7" s="8" t="s">
        <v>39</v>
      </c>
      <c r="K7" s="21"/>
    </row>
    <row r="8" customHeight="1" spans="1:12">
      <c r="A8" s="10" t="s">
        <v>40</v>
      </c>
      <c r="B8" s="10" t="s">
        <v>41</v>
      </c>
      <c r="C8" s="7"/>
      <c r="D8" s="7"/>
      <c r="E8" s="7"/>
      <c r="F8" s="10" t="s">
        <v>42</v>
      </c>
      <c r="G8" s="7"/>
      <c r="H8" s="7"/>
      <c r="I8" s="7"/>
      <c r="J8" s="7"/>
      <c r="K8" s="10" t="s">
        <v>43</v>
      </c>
      <c r="L8" s="7"/>
    </row>
    <row r="9" customHeight="1" spans="2:16">
      <c r="B9" s="11" t="s">
        <v>44</v>
      </c>
      <c r="F9" s="12" t="s">
        <v>45</v>
      </c>
      <c r="K9" s="22">
        <f>C22</f>
        <v>95.5</v>
      </c>
      <c r="O9" s="2" t="s">
        <v>46</v>
      </c>
      <c r="P9" s="2" t="s">
        <v>47</v>
      </c>
    </row>
    <row r="10" customHeight="1" spans="1:12">
      <c r="A10" s="10" t="s">
        <v>48</v>
      </c>
      <c r="B10" s="10" t="s">
        <v>2</v>
      </c>
      <c r="C10" s="10" t="s">
        <v>3</v>
      </c>
      <c r="D10" s="10" t="s">
        <v>4</v>
      </c>
      <c r="E10" s="10" t="s">
        <v>5</v>
      </c>
      <c r="F10" s="10" t="s">
        <v>6</v>
      </c>
      <c r="G10" s="10" t="s">
        <v>49</v>
      </c>
      <c r="H10" s="7"/>
      <c r="I10" s="7"/>
      <c r="J10" s="10" t="s">
        <v>10</v>
      </c>
      <c r="K10" s="10" t="s">
        <v>11</v>
      </c>
      <c r="L10" s="10" t="s">
        <v>12</v>
      </c>
    </row>
    <row r="11" customHeight="1" spans="1:12">
      <c r="A11" s="7"/>
      <c r="B11" s="7"/>
      <c r="C11" s="7"/>
      <c r="D11" s="7"/>
      <c r="E11" s="7"/>
      <c r="F11" s="7"/>
      <c r="G11" s="10" t="s">
        <v>7</v>
      </c>
      <c r="H11" s="10" t="s">
        <v>8</v>
      </c>
      <c r="I11" s="10" t="s">
        <v>9</v>
      </c>
      <c r="J11" s="7"/>
      <c r="K11" s="7"/>
      <c r="L11" s="7"/>
    </row>
    <row r="12" customHeight="1" spans="2:22">
      <c r="B12" s="10" t="s">
        <v>50</v>
      </c>
      <c r="C12" s="13" t="s">
        <v>51</v>
      </c>
      <c r="D12" s="13" t="s">
        <v>52</v>
      </c>
      <c r="E12" s="13" t="s">
        <v>53</v>
      </c>
      <c r="F12" s="14">
        <v>12.5</v>
      </c>
      <c r="G12" s="13" t="s">
        <v>54</v>
      </c>
      <c r="H12" s="13">
        <v>38</v>
      </c>
      <c r="I12" s="13" t="s">
        <v>55</v>
      </c>
      <c r="J12" s="23" t="s">
        <v>56</v>
      </c>
      <c r="K12" s="24" t="s">
        <v>57</v>
      </c>
      <c r="L12" s="25">
        <v>12.5</v>
      </c>
      <c r="N12" s="2" t="s">
        <v>58</v>
      </c>
      <c r="O12" s="2" t="s">
        <v>59</v>
      </c>
      <c r="P12" s="2" t="s">
        <v>60</v>
      </c>
      <c r="Q12" s="2" t="s">
        <v>61</v>
      </c>
      <c r="R12" s="34">
        <v>12</v>
      </c>
      <c r="S12" s="34">
        <v>26</v>
      </c>
      <c r="T12" t="s">
        <v>62</v>
      </c>
      <c r="U12" t="s">
        <v>63</v>
      </c>
      <c r="V12" s="35">
        <v>10000</v>
      </c>
    </row>
    <row r="13" customHeight="1" spans="2:17">
      <c r="B13" s="10" t="s">
        <v>50</v>
      </c>
      <c r="C13" s="13" t="s">
        <v>64</v>
      </c>
      <c r="D13" s="13" t="s">
        <v>65</v>
      </c>
      <c r="E13" s="13" t="s">
        <v>65</v>
      </c>
      <c r="F13" s="14">
        <v>12.5</v>
      </c>
      <c r="G13" s="13" t="s">
        <v>54</v>
      </c>
      <c r="H13" s="13">
        <v>100</v>
      </c>
      <c r="I13" s="13" t="s">
        <v>66</v>
      </c>
      <c r="J13" s="26">
        <v>100</v>
      </c>
      <c r="K13" s="27" t="s">
        <v>57</v>
      </c>
      <c r="L13" s="28">
        <v>12.5</v>
      </c>
      <c r="N13" s="2" t="s">
        <v>67</v>
      </c>
      <c r="O13" s="2" t="s">
        <v>59</v>
      </c>
      <c r="P13" s="2" t="s">
        <v>68</v>
      </c>
      <c r="Q13" s="2" t="s">
        <v>69</v>
      </c>
    </row>
    <row r="14" customHeight="1" spans="2:17">
      <c r="B14" s="10" t="s">
        <v>50</v>
      </c>
      <c r="C14" s="13" t="s">
        <v>70</v>
      </c>
      <c r="D14" s="13" t="s">
        <v>71</v>
      </c>
      <c r="E14" s="13" t="s">
        <v>71</v>
      </c>
      <c r="F14" s="14">
        <v>12.5</v>
      </c>
      <c r="G14" s="13" t="s">
        <v>54</v>
      </c>
      <c r="H14" s="13">
        <v>100</v>
      </c>
      <c r="I14" s="13" t="s">
        <v>66</v>
      </c>
      <c r="J14" s="29">
        <v>100</v>
      </c>
      <c r="K14" s="24" t="s">
        <v>57</v>
      </c>
      <c r="L14" s="30">
        <v>12.5</v>
      </c>
      <c r="N14" s="2" t="s">
        <v>72</v>
      </c>
      <c r="O14" s="2" t="s">
        <v>59</v>
      </c>
      <c r="P14" s="2" t="s">
        <v>73</v>
      </c>
      <c r="Q14" s="2" t="s">
        <v>69</v>
      </c>
    </row>
    <row r="15" customHeight="1" spans="2:17">
      <c r="B15" s="10" t="s">
        <v>50</v>
      </c>
      <c r="C15" s="13" t="s">
        <v>74</v>
      </c>
      <c r="D15" s="13" t="s">
        <v>75</v>
      </c>
      <c r="E15" s="13" t="s">
        <v>76</v>
      </c>
      <c r="F15" s="14">
        <v>12.5</v>
      </c>
      <c r="G15" s="13" t="s">
        <v>77</v>
      </c>
      <c r="H15" s="13">
        <v>1</v>
      </c>
      <c r="I15" s="13" t="s">
        <v>26</v>
      </c>
      <c r="J15" s="31" t="s">
        <v>78</v>
      </c>
      <c r="K15" s="24" t="s">
        <v>57</v>
      </c>
      <c r="L15" s="30">
        <v>12.5</v>
      </c>
      <c r="N15" s="2" t="s">
        <v>79</v>
      </c>
      <c r="O15" s="2" t="s">
        <v>59</v>
      </c>
      <c r="P15" s="2" t="s">
        <v>80</v>
      </c>
      <c r="Q15" s="2" t="s">
        <v>69</v>
      </c>
    </row>
    <row r="16" customHeight="1" spans="2:17">
      <c r="B16" s="10" t="s">
        <v>81</v>
      </c>
      <c r="C16" s="13" t="s">
        <v>82</v>
      </c>
      <c r="D16" s="13" t="s">
        <v>83</v>
      </c>
      <c r="E16" s="13" t="s">
        <v>84</v>
      </c>
      <c r="F16" s="14">
        <v>7.5</v>
      </c>
      <c r="G16" s="13" t="s">
        <v>85</v>
      </c>
      <c r="H16" s="13"/>
      <c r="I16" s="13" t="s">
        <v>86</v>
      </c>
      <c r="J16" s="32" t="s">
        <v>86</v>
      </c>
      <c r="K16" s="24" t="s">
        <v>57</v>
      </c>
      <c r="L16" s="30">
        <v>5</v>
      </c>
      <c r="N16" s="2" t="s">
        <v>87</v>
      </c>
      <c r="O16" s="2" t="s">
        <v>88</v>
      </c>
      <c r="P16" s="2" t="s">
        <v>89</v>
      </c>
      <c r="Q16" s="2" t="s">
        <v>61</v>
      </c>
    </row>
    <row r="17" customHeight="1" spans="2:17">
      <c r="B17" s="10" t="s">
        <v>81</v>
      </c>
      <c r="C17" s="13" t="s">
        <v>90</v>
      </c>
      <c r="D17" s="13" t="s">
        <v>91</v>
      </c>
      <c r="E17" s="13" t="s">
        <v>91</v>
      </c>
      <c r="F17" s="14">
        <v>7.5</v>
      </c>
      <c r="G17" s="13" t="s">
        <v>85</v>
      </c>
      <c r="H17" s="13"/>
      <c r="I17" s="13" t="s">
        <v>92</v>
      </c>
      <c r="J17" s="32" t="s">
        <v>93</v>
      </c>
      <c r="K17" s="24" t="s">
        <v>57</v>
      </c>
      <c r="L17" s="30">
        <v>7.5</v>
      </c>
      <c r="N17" s="2" t="s">
        <v>94</v>
      </c>
      <c r="O17" s="2" t="s">
        <v>88</v>
      </c>
      <c r="P17" s="2" t="s">
        <v>95</v>
      </c>
      <c r="Q17" s="2" t="s">
        <v>69</v>
      </c>
    </row>
    <row r="18" customHeight="1" spans="2:17">
      <c r="B18" s="10" t="s">
        <v>81</v>
      </c>
      <c r="C18" s="13" t="s">
        <v>96</v>
      </c>
      <c r="D18" s="13" t="s">
        <v>97</v>
      </c>
      <c r="E18" s="13" t="s">
        <v>98</v>
      </c>
      <c r="F18" s="14">
        <v>7.5</v>
      </c>
      <c r="G18" s="13" t="s">
        <v>77</v>
      </c>
      <c r="H18" s="13">
        <v>100</v>
      </c>
      <c r="I18" s="13" t="s">
        <v>66</v>
      </c>
      <c r="J18" s="26">
        <v>100</v>
      </c>
      <c r="K18" s="27" t="s">
        <v>57</v>
      </c>
      <c r="L18" s="28">
        <v>6.5</v>
      </c>
      <c r="N18" s="2" t="s">
        <v>99</v>
      </c>
      <c r="O18" s="2" t="s">
        <v>88</v>
      </c>
      <c r="P18" s="2" t="s">
        <v>100</v>
      </c>
      <c r="Q18" s="2" t="s">
        <v>61</v>
      </c>
    </row>
    <row r="19" customHeight="1" spans="2:17">
      <c r="B19" s="10" t="s">
        <v>81</v>
      </c>
      <c r="C19" s="13" t="s">
        <v>101</v>
      </c>
      <c r="D19" s="13" t="s">
        <v>102</v>
      </c>
      <c r="E19" s="13" t="s">
        <v>103</v>
      </c>
      <c r="F19" s="14">
        <v>7.5</v>
      </c>
      <c r="G19" s="13" t="s">
        <v>54</v>
      </c>
      <c r="H19" s="13">
        <v>95</v>
      </c>
      <c r="I19" s="13" t="s">
        <v>66</v>
      </c>
      <c r="J19" s="29">
        <v>95</v>
      </c>
      <c r="K19" s="24" t="s">
        <v>57</v>
      </c>
      <c r="L19" s="30">
        <v>6.5</v>
      </c>
      <c r="N19" s="2" t="s">
        <v>104</v>
      </c>
      <c r="O19" s="2" t="s">
        <v>88</v>
      </c>
      <c r="P19" s="2" t="s">
        <v>105</v>
      </c>
      <c r="Q19" s="2" t="s">
        <v>69</v>
      </c>
    </row>
    <row r="20" customHeight="1" spans="2:17">
      <c r="B20" s="10" t="s">
        <v>106</v>
      </c>
      <c r="C20" s="13" t="s">
        <v>107</v>
      </c>
      <c r="D20" s="13" t="s">
        <v>108</v>
      </c>
      <c r="E20" s="13" t="s">
        <v>109</v>
      </c>
      <c r="F20" s="14">
        <v>10</v>
      </c>
      <c r="G20" s="13" t="s">
        <v>54</v>
      </c>
      <c r="H20" s="13">
        <v>90</v>
      </c>
      <c r="I20" s="13" t="s">
        <v>66</v>
      </c>
      <c r="J20" s="29">
        <v>90</v>
      </c>
      <c r="K20" s="24" t="s">
        <v>57</v>
      </c>
      <c r="L20" s="30">
        <v>10</v>
      </c>
      <c r="N20" s="2" t="s">
        <v>110</v>
      </c>
      <c r="O20" s="2" t="s">
        <v>111</v>
      </c>
      <c r="P20" s="2" t="s">
        <v>112</v>
      </c>
      <c r="Q20" s="2" t="s">
        <v>61</v>
      </c>
    </row>
    <row r="21" customHeight="1" spans="2:12">
      <c r="B21" s="10" t="s">
        <v>113</v>
      </c>
      <c r="C21" s="13" t="s">
        <v>113</v>
      </c>
      <c r="D21" s="13"/>
      <c r="E21" s="13"/>
      <c r="F21" s="13">
        <v>10</v>
      </c>
      <c r="G21" s="13"/>
      <c r="H21" s="13"/>
      <c r="I21" s="13"/>
      <c r="J21" s="13"/>
      <c r="K21" s="24" t="s">
        <v>57</v>
      </c>
      <c r="L21" s="33">
        <v>10</v>
      </c>
    </row>
    <row r="22" customHeight="1" spans="2:11">
      <c r="B22" s="10" t="s">
        <v>114</v>
      </c>
      <c r="C22" s="15">
        <f>SUM(L12:L21)</f>
        <v>95.5</v>
      </c>
      <c r="D22" s="13"/>
      <c r="E22" s="13"/>
      <c r="F22" s="13"/>
      <c r="G22" s="13"/>
      <c r="H22" s="13"/>
      <c r="I22" s="13"/>
      <c r="J22" s="13"/>
      <c r="K22" s="13"/>
    </row>
    <row r="23" customHeight="1" spans="1:11">
      <c r="A23" s="10" t="s">
        <v>115</v>
      </c>
      <c r="B23" s="16"/>
      <c r="K23" s="21"/>
    </row>
    <row r="24" customHeight="1" spans="11:11">
      <c r="K24" s="21"/>
    </row>
    <row r="25" customHeight="1" spans="1:11">
      <c r="A25" s="10" t="s">
        <v>116</v>
      </c>
      <c r="B25" s="17"/>
      <c r="E25" s="10" t="s">
        <v>117</v>
      </c>
      <c r="F25" s="18"/>
      <c r="K25" s="21"/>
    </row>
    <row r="26" ht="52.5" customHeight="1" spans="1:11">
      <c r="A26" s="10" t="s">
        <v>118</v>
      </c>
      <c r="B26" s="19" t="s">
        <v>119</v>
      </c>
      <c r="K26" s="21"/>
    </row>
    <row r="27" ht="52.5" customHeight="1" spans="11:11">
      <c r="K27" s="21"/>
    </row>
    <row r="28" ht="52.5" customHeight="1" spans="11:11">
      <c r="K28" s="21"/>
    </row>
    <row r="29" ht="52.5" customHeight="1" spans="11:11">
      <c r="K29" s="21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2025-04-22T08:59:00Z</dcterms:created>
  <dcterms:modified xsi:type="dcterms:W3CDTF">2025-04-25T02:59:51Z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D93BB2F44A7347DFA16ADEC2EC2D6C89_12</vt:lpwstr>
  </property>
  <property fmtid="{D5CDD505-2E9C-101B-9397-08002B2CF9AE}" pid="4" name="KSOProductBuildVer">
    <vt:lpwstr>2052-12.1.0.20784</vt:lpwstr>
  </property>
</Properties>
</file>