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<sst xmlns="http://schemas.openxmlformats.org/spreadsheetml/2006/main" count="230" uniqueCount="142">
  <si>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</si>
  <si>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</si>
  <si>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</si>
  <si>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</si>
  <si>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</si>
  <si>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</si>
  <si>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</si>
  <si>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</si>
  <si>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</si>
  <si>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</si>
  <si>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</si>
  <si>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</si>
  <si>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</si>
  <si>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</si>
  <si>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</si>
  <si>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</si>
  <si>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</si>
  <si>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</si>
  <si>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</si>
  <si>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</si>
  <si>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年中央水利发展资金资金（秦财农【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702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</si>
  <si>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</si>
  <si>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</si>
  <si>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</si>
  <si>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</si>
  <si>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</si>
  <si>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</si>
  <si>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</si>
  <si>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</si>
  <si>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</si>
  <si>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</si>
  <si>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</si>
  <si>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</si>
  <si>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</si>
  <si>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</si>
  <si>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63.73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</si>
  <si>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</si>
  <si>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</si>
  <si>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</si>
  <si>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</si>
  <si>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</si>
  <si>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</si>
  <si>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</si>
  <si>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改善东沙河及周边生态环境，防止海水入侵，存蓄淡水。</t>
  </si>
  <si>
    <r>
      <t>持续推进重点水利工程建设，东沙河防潮橡胶坝工程于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月底建成蓄水，现已投入运行。</t>
    </r>
  </si>
  <si>
    <t>目标1</t>
  </si>
  <si>
    <t>7c853ad0-9838-4704-b421-7e5059fa2599</t>
  </si>
  <si>
    <t>确保饮水安全</t>
  </si>
  <si>
    <t>通过项目的实施，确保了辖区饮水安全。</t>
  </si>
  <si>
    <t>目标2</t>
  </si>
  <si>
    <t>9d0a47bb-1c56-4675-bf7c-efb1568c63f3</t>
  </si>
  <si>
    <t>确保水质达标</t>
  </si>
  <si>
    <t>通过项目的实施，确保了辖区水质达标。</t>
  </si>
  <si>
    <t>目标3</t>
  </si>
  <si>
    <t>90e1e43c-0569-412e-b06a-4bb3f137cba8</t>
  </si>
  <si>
    <t>完善强化取用水计量和用水统计工作规范性</t>
  </si>
  <si>
    <r>
      <t>新建监测站点</t>
    </r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处，实现规模以上农村生活用水在线计量监测全覆盖。</t>
    </r>
  </si>
  <si>
    <t>目标4</t>
  </si>
  <si>
    <t>7688cbb7-871e-4ba2-898f-3b6b09b2c8ec</t>
  </si>
  <si>
    <t>四、年度绩效
指标完成情况</t>
  </si>
  <si>
    <t>预期指标值</t>
  </si>
  <si>
    <t>产出指标</t>
  </si>
  <si>
    <t>数量指标</t>
  </si>
  <si>
    <t>坝袋长度</t>
  </si>
  <si>
    <t>=</t>
  </si>
  <si>
    <t>米</t>
  </si>
  <si>
    <r>
      <t>106.5</t>
    </r>
    <r>
      <rPr>
        <sz val="11"/>
        <color rgb="FF000000"/>
        <rFont val="宋体"/>
        <charset val="134"/>
      </rPr>
      <t>米</t>
    </r>
  </si>
  <si>
    <t>完成</t>
  </si>
  <si>
    <t>5eca7b41-3b1b-4f87-bd06-180cdae9ca12</t>
  </si>
  <si>
    <t>1</t>
  </si>
  <si>
    <t>11</t>
  </si>
  <si>
    <t>计划标准</t>
  </si>
  <si>
    <t>项目村数量</t>
  </si>
  <si>
    <t>个</t>
  </si>
  <si>
    <r>
      <t>27</t>
    </r>
    <r>
      <rPr>
        <sz val="11"/>
        <color rgb="FF000000"/>
        <rFont val="宋体"/>
        <charset val="134"/>
      </rPr>
      <t>个</t>
    </r>
  </si>
  <si>
    <t>ee5657ce-f69a-4378-9ab8-5654b94b191c</t>
  </si>
  <si>
    <r>
      <t>2</t>
    </r>
    <r>
      <rPr>
        <sz val="11"/>
        <color rgb="FF000000"/>
        <rFont val="宋体"/>
        <charset val="134"/>
      </rPr>
      <t>个</t>
    </r>
  </si>
  <si>
    <t>2e246a39-fb82-4c24-b9dd-347fee64074f</t>
  </si>
  <si>
    <t>安装设备数量</t>
  </si>
  <si>
    <t>套</t>
  </si>
  <si>
    <r>
      <t>4</t>
    </r>
    <r>
      <rPr>
        <sz val="11"/>
        <color rgb="FF000000"/>
        <rFont val="宋体"/>
        <charset val="134"/>
      </rPr>
      <t>套</t>
    </r>
  </si>
  <si>
    <t>f79cbe2f-e891-408b-9da7-0481623b7191</t>
  </si>
  <si>
    <t>质量指标</t>
  </si>
  <si>
    <t>设备质量合格率</t>
  </si>
  <si>
    <t>%</t>
  </si>
  <si>
    <t>100</t>
  </si>
  <si>
    <t>68287ef8-a100-4b5d-baf5-2d20b8452fd3</t>
  </si>
  <si>
    <t>12</t>
  </si>
  <si>
    <t>时效指标</t>
  </si>
  <si>
    <t>完工时间</t>
  </si>
  <si>
    <t>文字描述</t>
  </si>
  <si>
    <t>2024年年底</t>
  </si>
  <si>
    <r>
      <t>2024</t>
    </r>
    <r>
      <rPr>
        <sz val="11"/>
        <color rgb="FF000000"/>
        <rFont val="宋体"/>
        <charset val="134"/>
      </rPr>
      <t>年年底前</t>
    </r>
  </si>
  <si>
    <t>b1ae232d-965f-4043-8f34-d26b68491af3</t>
  </si>
  <si>
    <t>13</t>
  </si>
  <si>
    <t>成本指标</t>
  </si>
  <si>
    <t>项目总投资</t>
  </si>
  <si>
    <t>≤</t>
  </si>
  <si>
    <r>
      <t>1357.65</t>
    </r>
    <r>
      <rPr>
        <sz val="11"/>
        <color rgb="FF000000"/>
        <rFont val="宋体"/>
        <charset val="134"/>
      </rPr>
      <t>万元</t>
    </r>
  </si>
  <si>
    <t>be1d3da4-a4ce-493d-a546-ca17e86c13ae</t>
  </si>
  <si>
    <t>14</t>
  </si>
  <si>
    <t>效益指标</t>
  </si>
  <si>
    <t>经济效益指标</t>
  </si>
  <si>
    <t>带动经济发展</t>
  </si>
  <si>
    <t>提升周边地块价值，带动新区经济发展</t>
  </si>
  <si>
    <t>提升</t>
  </si>
  <si>
    <t>提升了周边地块价值，带动新区经济发展。</t>
  </si>
  <si>
    <t>a4e13c2d-4170-4bd9-a760-0b2cbf2a03a9</t>
  </si>
  <si>
    <t>2</t>
  </si>
  <si>
    <t>21</t>
  </si>
  <si>
    <t>社会效益指标</t>
  </si>
  <si>
    <t>保证群众正常饮水</t>
  </si>
  <si>
    <t>保证</t>
  </si>
  <si>
    <t>保证了群众正常饮水</t>
  </si>
  <si>
    <t>e1808392-3a97-4e8d-9053-440797465d22</t>
  </si>
  <si>
    <t>22</t>
  </si>
  <si>
    <t>生态效益指标</t>
  </si>
  <si>
    <t>调节水质</t>
  </si>
  <si>
    <t>调节</t>
  </si>
  <si>
    <t>82548870-bb0f-4273-8801-2b62a8d688eb</t>
  </si>
  <si>
    <t>23</t>
  </si>
  <si>
    <t>可持续影响指标</t>
  </si>
  <si>
    <t>工程良性运行</t>
  </si>
  <si>
    <t>≥</t>
  </si>
  <si>
    <t>年</t>
  </si>
  <si>
    <r>
      <t>3</t>
    </r>
    <r>
      <rPr>
        <sz val="11"/>
        <color rgb="FF000000"/>
        <rFont val="宋体"/>
        <charset val="134"/>
      </rPr>
      <t>年</t>
    </r>
  </si>
  <si>
    <t>f78fc9fd-c390-4bad-89e3-fb62db517f06</t>
  </si>
  <si>
    <t>24</t>
  </si>
  <si>
    <t>满意度指标</t>
  </si>
  <si>
    <t>服务对象满意度指标</t>
  </si>
  <si>
    <t xml:space="preserve">群众满意度</t>
  </si>
  <si>
    <t>90</t>
  </si>
  <si>
    <t>9cf85e87-5f0b-4e94-a887-cb10d928f11f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</si>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</sst>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6" fillId="0" borderId="1" xfId="0" applyFont="1" applyBorder="1" applyAlignment="1">
      <alignment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5"/>
  <sheetViews>
    <sheetView tabSelected="1" workbookViewId="0">
      <pane ySplit="2" topLeftCell="A3" activePane="bottomLeft" state="frozen"/>
      <selection/>
      <selection pane="bottomLeft" activeCell="C28" sqref="C28:M2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18.125" style="2" customWidth="1"/>
    <col min="5" max="5" width="16.25" style="2" customWidth="1"/>
    <col min="6" max="6" width="15.7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29.37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2130.2</v>
      </c>
      <c r="D5" s="1" t="s">
        <v>33</v>
      </c>
      <c r="E5" s="8">
        <v>2130.2</v>
      </c>
      <c r="G5" s="1" t="s">
        <v>34</v>
      </c>
      <c r="I5" s="8">
        <v>1357.65</v>
      </c>
      <c r="K5" s="21" t="s">
        <v>35</v>
      </c>
    </row>
    <row r="6" customHeight="1" spans="2:11">
      <c r="B6" s="1" t="s">
        <v>36</v>
      </c>
      <c r="C6" s="8">
        <v>2130.2</v>
      </c>
      <c r="D6" s="1" t="s">
        <v>36</v>
      </c>
      <c r="E6" s="8">
        <v>2130.2</v>
      </c>
      <c r="G6" s="1" t="s">
        <v>36</v>
      </c>
      <c r="I6" s="8">
        <v>1357.65</v>
      </c>
      <c r="K6" s="22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2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3">
        <f>C28</f>
        <v>92.3733452258004</v>
      </c>
      <c r="O9" s="2" t="s">
        <v>45</v>
      </c>
      <c r="P9" s="2" t="s">
        <v>46</v>
      </c>
    </row>
    <row r="10" customHeight="1" spans="2:16">
      <c r="B10" s="11" t="s">
        <v>47</v>
      </c>
      <c r="F10" s="10" t="s">
        <v>48</v>
      </c>
      <c r="K10" s="23">
        <f>C28</f>
        <v>92.3733452258004</v>
      </c>
      <c r="O10" s="2" t="s">
        <v>49</v>
      </c>
      <c r="P10" s="2" t="s">
        <v>50</v>
      </c>
    </row>
    <row r="11" customHeight="1" spans="2:16">
      <c r="B11" s="11" t="s">
        <v>51</v>
      </c>
      <c r="F11" s="10" t="s">
        <v>52</v>
      </c>
      <c r="K11" s="23">
        <f>C28</f>
        <v>92.3733452258004</v>
      </c>
      <c r="O11" s="2" t="s">
        <v>53</v>
      </c>
      <c r="P11" s="2" t="s">
        <v>54</v>
      </c>
    </row>
    <row r="12" customHeight="1" spans="2:16">
      <c r="B12" s="2" t="s">
        <v>55</v>
      </c>
      <c r="F12" s="10" t="s">
        <v>56</v>
      </c>
      <c r="K12" s="23">
        <f>C28</f>
        <v>92.3733452258004</v>
      </c>
      <c r="O12" s="2" t="s">
        <v>57</v>
      </c>
      <c r="P12" s="2" t="s">
        <v>58</v>
      </c>
    </row>
    <row r="13" customHeight="1" spans="1:12">
      <c r="A13" s="9" t="s">
        <v>59</v>
      </c>
      <c r="B13" s="9" t="s">
        <v>2</v>
      </c>
      <c r="C13" s="9" t="s">
        <v>3</v>
      </c>
      <c r="D13" s="9" t="s">
        <v>4</v>
      </c>
      <c r="E13" s="9" t="s">
        <v>5</v>
      </c>
      <c r="F13" s="9" t="s">
        <v>6</v>
      </c>
      <c r="G13" s="9" t="s">
        <v>60</v>
      </c>
      <c r="H13" s="7"/>
      <c r="I13" s="7"/>
      <c r="J13" s="9" t="s">
        <v>10</v>
      </c>
      <c r="K13" s="9" t="s">
        <v>11</v>
      </c>
      <c r="L13" s="9" t="s">
        <v>12</v>
      </c>
    </row>
    <row r="14" customHeight="1" spans="1:12">
      <c r="A14" s="7"/>
      <c r="B14" s="7"/>
      <c r="C14" s="7"/>
      <c r="D14" s="7"/>
      <c r="E14" s="7"/>
      <c r="F14" s="7"/>
      <c r="G14" s="9" t="s">
        <v>7</v>
      </c>
      <c r="H14" s="9" t="s">
        <v>8</v>
      </c>
      <c r="I14" s="9" t="s">
        <v>9</v>
      </c>
      <c r="J14" s="7"/>
      <c r="K14" s="7"/>
      <c r="L14" s="7"/>
    </row>
    <row r="15" customHeight="1" spans="2:17">
      <c r="B15" s="9" t="s">
        <v>61</v>
      </c>
      <c r="C15" s="12" t="s">
        <v>62</v>
      </c>
      <c r="D15" s="12" t="s">
        <v>63</v>
      </c>
      <c r="E15" s="12" t="s">
        <v>63</v>
      </c>
      <c r="F15" s="13">
        <v>7</v>
      </c>
      <c r="G15" s="12" t="s">
        <v>64</v>
      </c>
      <c r="H15" s="12">
        <v>106.5</v>
      </c>
      <c r="I15" s="12" t="s">
        <v>65</v>
      </c>
      <c r="J15" s="24" t="s">
        <v>66</v>
      </c>
      <c r="K15" s="25" t="s">
        <v>67</v>
      </c>
      <c r="L15" s="26">
        <v>7</v>
      </c>
      <c r="M15" s="2"/>
      <c r="N15" s="2" t="s">
        <v>68</v>
      </c>
      <c r="O15" s="2" t="s">
        <v>69</v>
      </c>
      <c r="P15" s="2" t="s">
        <v>70</v>
      </c>
      <c r="Q15" s="2" t="s">
        <v>71</v>
      </c>
    </row>
    <row r="16" customHeight="1" spans="2:17">
      <c r="B16" s="9" t="s">
        <v>61</v>
      </c>
      <c r="C16" s="12" t="s">
        <v>62</v>
      </c>
      <c r="D16" s="12" t="s">
        <v>72</v>
      </c>
      <c r="E16" s="12" t="s">
        <v>72</v>
      </c>
      <c r="F16" s="13">
        <v>7</v>
      </c>
      <c r="G16" s="12" t="s">
        <v>64</v>
      </c>
      <c r="H16" s="12">
        <v>27</v>
      </c>
      <c r="I16" s="12" t="s">
        <v>73</v>
      </c>
      <c r="J16" s="24" t="s">
        <v>74</v>
      </c>
      <c r="K16" s="25" t="s">
        <v>67</v>
      </c>
      <c r="L16" s="26">
        <v>7</v>
      </c>
      <c r="M16" s="2"/>
      <c r="N16" s="2" t="s">
        <v>75</v>
      </c>
      <c r="O16" s="2" t="s">
        <v>69</v>
      </c>
      <c r="P16" s="2" t="s">
        <v>70</v>
      </c>
      <c r="Q16" s="2" t="s">
        <v>71</v>
      </c>
    </row>
    <row r="17" customHeight="1" spans="2:17">
      <c r="B17" s="9" t="s">
        <v>61</v>
      </c>
      <c r="C17" s="12" t="s">
        <v>62</v>
      </c>
      <c r="D17" s="12" t="s">
        <v>72</v>
      </c>
      <c r="E17" s="12" t="s">
        <v>72</v>
      </c>
      <c r="F17" s="13">
        <v>7</v>
      </c>
      <c r="G17" s="12" t="s">
        <v>64</v>
      </c>
      <c r="H17" s="12">
        <v>2</v>
      </c>
      <c r="I17" s="12" t="s">
        <v>73</v>
      </c>
      <c r="J17" s="24" t="s">
        <v>76</v>
      </c>
      <c r="K17" s="25" t="s">
        <v>67</v>
      </c>
      <c r="L17" s="26">
        <v>7</v>
      </c>
      <c r="M17" s="2"/>
      <c r="N17" s="2" t="s">
        <v>77</v>
      </c>
      <c r="O17" s="2" t="s">
        <v>69</v>
      </c>
      <c r="P17" s="2" t="s">
        <v>70</v>
      </c>
      <c r="Q17" s="2" t="s">
        <v>71</v>
      </c>
    </row>
    <row r="18" customHeight="1" spans="2:17">
      <c r="B18" s="9" t="s">
        <v>61</v>
      </c>
      <c r="C18" s="12" t="s">
        <v>62</v>
      </c>
      <c r="D18" s="12" t="s">
        <v>78</v>
      </c>
      <c r="E18" s="12" t="s">
        <v>78</v>
      </c>
      <c r="F18" s="13">
        <v>7</v>
      </c>
      <c r="G18" s="12" t="s">
        <v>64</v>
      </c>
      <c r="H18" s="12">
        <v>4</v>
      </c>
      <c r="I18" s="12" t="s">
        <v>79</v>
      </c>
      <c r="J18" s="24" t="s">
        <v>80</v>
      </c>
      <c r="K18" s="25" t="s">
        <v>67</v>
      </c>
      <c r="L18" s="26">
        <v>7</v>
      </c>
      <c r="M18" s="2"/>
      <c r="N18" s="2" t="s">
        <v>81</v>
      </c>
      <c r="O18" s="2" t="s">
        <v>69</v>
      </c>
      <c r="P18" s="2" t="s">
        <v>70</v>
      </c>
      <c r="Q18" s="2" t="s">
        <v>71</v>
      </c>
    </row>
    <row r="19" customHeight="1" spans="2:17">
      <c r="B19" s="9" t="s">
        <v>61</v>
      </c>
      <c r="C19" s="12" t="s">
        <v>82</v>
      </c>
      <c r="D19" s="12" t="s">
        <v>83</v>
      </c>
      <c r="E19" s="12" t="s">
        <v>83</v>
      </c>
      <c r="F19" s="13">
        <v>8</v>
      </c>
      <c r="G19" s="12" t="s">
        <v>64</v>
      </c>
      <c r="H19" s="12">
        <v>100</v>
      </c>
      <c r="I19" s="12" t="s">
        <v>84</v>
      </c>
      <c r="J19" s="19" t="s">
        <v>85</v>
      </c>
      <c r="K19" s="25" t="s">
        <v>67</v>
      </c>
      <c r="L19" s="26">
        <v>8</v>
      </c>
      <c r="M19" s="2"/>
      <c r="N19" s="2" t="s">
        <v>86</v>
      </c>
      <c r="O19" s="2" t="s">
        <v>69</v>
      </c>
      <c r="P19" s="2" t="s">
        <v>87</v>
      </c>
      <c r="Q19" s="2" t="s">
        <v>71</v>
      </c>
    </row>
    <row r="20" customHeight="1" spans="2:17">
      <c r="B20" s="9" t="s">
        <v>61</v>
      </c>
      <c r="C20" s="12" t="s">
        <v>88</v>
      </c>
      <c r="D20" s="12" t="s">
        <v>89</v>
      </c>
      <c r="E20" s="12" t="s">
        <v>89</v>
      </c>
      <c r="F20" s="13">
        <v>7</v>
      </c>
      <c r="G20" s="12" t="s">
        <v>90</v>
      </c>
      <c r="H20" s="12"/>
      <c r="I20" s="12" t="s">
        <v>91</v>
      </c>
      <c r="J20" s="24" t="s">
        <v>92</v>
      </c>
      <c r="K20" s="25" t="s">
        <v>67</v>
      </c>
      <c r="L20" s="26">
        <v>7</v>
      </c>
      <c r="M20" s="2"/>
      <c r="N20" s="2" t="s">
        <v>93</v>
      </c>
      <c r="O20" s="2" t="s">
        <v>69</v>
      </c>
      <c r="P20" s="2" t="s">
        <v>94</v>
      </c>
      <c r="Q20" s="2" t="s">
        <v>71</v>
      </c>
    </row>
    <row r="21" customHeight="1" spans="2:17">
      <c r="B21" s="9" t="s">
        <v>61</v>
      </c>
      <c r="C21" s="12" t="s">
        <v>95</v>
      </c>
      <c r="D21" s="12" t="s">
        <v>96</v>
      </c>
      <c r="E21" s="12" t="s">
        <v>96</v>
      </c>
      <c r="F21" s="13">
        <v>7</v>
      </c>
      <c r="G21" s="12" t="s">
        <v>97</v>
      </c>
      <c r="H21" s="12">
        <v>2600</v>
      </c>
      <c r="I21" s="12" t="s">
        <v>26</v>
      </c>
      <c r="J21" s="24" t="s">
        <v>98</v>
      </c>
      <c r="K21" s="25" t="s">
        <v>67</v>
      </c>
      <c r="L21" s="26">
        <v>7</v>
      </c>
      <c r="M21" s="2"/>
      <c r="N21" s="2" t="s">
        <v>99</v>
      </c>
      <c r="O21" s="2" t="s">
        <v>69</v>
      </c>
      <c r="P21" s="2" t="s">
        <v>100</v>
      </c>
      <c r="Q21" s="2" t="s">
        <v>71</v>
      </c>
    </row>
    <row r="22" customHeight="1" spans="2:17">
      <c r="B22" s="9" t="s">
        <v>101</v>
      </c>
      <c r="C22" s="12" t="s">
        <v>102</v>
      </c>
      <c r="D22" s="12" t="s">
        <v>103</v>
      </c>
      <c r="E22" s="14" t="s">
        <v>104</v>
      </c>
      <c r="F22" s="13">
        <v>8</v>
      </c>
      <c r="G22" s="12" t="s">
        <v>90</v>
      </c>
      <c r="H22" s="12"/>
      <c r="I22" s="12" t="s">
        <v>105</v>
      </c>
      <c r="J22" s="27" t="s">
        <v>106</v>
      </c>
      <c r="K22" s="25" t="s">
        <v>67</v>
      </c>
      <c r="L22" s="26">
        <v>8</v>
      </c>
      <c r="M22" s="2"/>
      <c r="N22" s="2" t="s">
        <v>107</v>
      </c>
      <c r="O22" s="2" t="s">
        <v>108</v>
      </c>
      <c r="P22" s="2" t="s">
        <v>109</v>
      </c>
      <c r="Q22" s="2" t="s">
        <v>71</v>
      </c>
    </row>
    <row r="23" customHeight="1" spans="2:17">
      <c r="B23" s="9" t="s">
        <v>101</v>
      </c>
      <c r="C23" s="12" t="s">
        <v>110</v>
      </c>
      <c r="D23" s="12" t="s">
        <v>111</v>
      </c>
      <c r="E23" s="14" t="s">
        <v>111</v>
      </c>
      <c r="F23" s="13">
        <v>8</v>
      </c>
      <c r="G23" s="12" t="s">
        <v>90</v>
      </c>
      <c r="H23" s="12"/>
      <c r="I23" s="12" t="s">
        <v>112</v>
      </c>
      <c r="J23" s="27" t="s">
        <v>113</v>
      </c>
      <c r="K23" s="25" t="s">
        <v>67</v>
      </c>
      <c r="L23" s="26">
        <v>8</v>
      </c>
      <c r="M23" s="2"/>
      <c r="N23" s="2" t="s">
        <v>114</v>
      </c>
      <c r="O23" s="2" t="s">
        <v>108</v>
      </c>
      <c r="P23" s="2" t="s">
        <v>115</v>
      </c>
      <c r="Q23" s="2" t="s">
        <v>71</v>
      </c>
    </row>
    <row r="24" customHeight="1" spans="2:17">
      <c r="B24" s="9" t="s">
        <v>101</v>
      </c>
      <c r="C24" s="12" t="s">
        <v>116</v>
      </c>
      <c r="D24" s="14" t="s">
        <v>117</v>
      </c>
      <c r="E24" s="12" t="s">
        <v>117</v>
      </c>
      <c r="F24" s="13">
        <v>7</v>
      </c>
      <c r="G24" s="12" t="s">
        <v>90</v>
      </c>
      <c r="H24" s="12"/>
      <c r="I24" s="12" t="s">
        <v>118</v>
      </c>
      <c r="J24" s="27" t="s">
        <v>117</v>
      </c>
      <c r="K24" s="25" t="s">
        <v>67</v>
      </c>
      <c r="L24" s="26">
        <v>5</v>
      </c>
      <c r="M24" s="2"/>
      <c r="N24" s="2" t="s">
        <v>119</v>
      </c>
      <c r="O24" s="2" t="s">
        <v>108</v>
      </c>
      <c r="P24" s="2" t="s">
        <v>120</v>
      </c>
      <c r="Q24" s="2" t="s">
        <v>71</v>
      </c>
    </row>
    <row r="25" customHeight="1" spans="2:17">
      <c r="B25" s="9" t="s">
        <v>101</v>
      </c>
      <c r="C25" s="12" t="s">
        <v>121</v>
      </c>
      <c r="D25" s="12" t="s">
        <v>122</v>
      </c>
      <c r="E25" s="12" t="s">
        <v>122</v>
      </c>
      <c r="F25" s="13">
        <v>7</v>
      </c>
      <c r="G25" s="12" t="s">
        <v>123</v>
      </c>
      <c r="H25" s="12">
        <v>3</v>
      </c>
      <c r="I25" s="12" t="s">
        <v>124</v>
      </c>
      <c r="J25" s="24" t="s">
        <v>125</v>
      </c>
      <c r="K25" s="25" t="s">
        <v>67</v>
      </c>
      <c r="L25" s="26">
        <v>5</v>
      </c>
      <c r="M25" s="2"/>
      <c r="N25" s="2" t="s">
        <v>126</v>
      </c>
      <c r="O25" s="2" t="s">
        <v>108</v>
      </c>
      <c r="P25" s="2" t="s">
        <v>127</v>
      </c>
      <c r="Q25" s="2" t="s">
        <v>71</v>
      </c>
    </row>
    <row r="26" customHeight="1" spans="2:17">
      <c r="B26" s="9" t="s">
        <v>128</v>
      </c>
      <c r="C26" s="12" t="s">
        <v>129</v>
      </c>
      <c r="D26" s="12" t="s">
        <v>130</v>
      </c>
      <c r="E26" s="12" t="s">
        <v>130</v>
      </c>
      <c r="F26" s="13">
        <v>10</v>
      </c>
      <c r="G26" s="12" t="s">
        <v>123</v>
      </c>
      <c r="H26" s="12">
        <v>90</v>
      </c>
      <c r="I26" s="12" t="s">
        <v>84</v>
      </c>
      <c r="J26" s="19" t="s">
        <v>131</v>
      </c>
      <c r="K26" s="25" t="s">
        <v>67</v>
      </c>
      <c r="L26" s="26">
        <v>10</v>
      </c>
      <c r="M26" s="2"/>
      <c r="N26" s="2" t="s">
        <v>132</v>
      </c>
      <c r="O26" s="2" t="s">
        <v>133</v>
      </c>
      <c r="P26" s="2" t="s">
        <v>134</v>
      </c>
      <c r="Q26" s="2" t="s">
        <v>71</v>
      </c>
    </row>
    <row r="27" customHeight="1" spans="2:12">
      <c r="B27" s="9" t="s">
        <v>135</v>
      </c>
      <c r="C27" s="12" t="s">
        <v>135</v>
      </c>
      <c r="D27" s="12"/>
      <c r="E27" s="12"/>
      <c r="F27" s="12">
        <v>10</v>
      </c>
      <c r="G27" s="12"/>
      <c r="H27" s="12"/>
      <c r="I27" s="12"/>
      <c r="J27" s="12"/>
      <c r="K27" s="12"/>
      <c r="L27" s="28">
        <v>6.37334522580039</v>
      </c>
    </row>
    <row r="28" customHeight="1" spans="2:13">
      <c r="B28" s="9" t="s">
        <v>136</v>
      </c>
      <c r="C28" s="15">
        <f>SUM(L15:L27)</f>
        <v>92.3733452258004</v>
      </c>
      <c r="D28" s="16"/>
      <c r="E28" s="16"/>
      <c r="F28" s="16"/>
      <c r="G28" s="16"/>
      <c r="H28" s="16"/>
      <c r="I28" s="16"/>
      <c r="J28" s="16"/>
      <c r="K28" s="16"/>
      <c r="L28" s="29"/>
      <c r="M28" s="29"/>
    </row>
    <row r="29" customHeight="1" spans="1:11">
      <c r="A29" s="9" t="s">
        <v>137</v>
      </c>
      <c r="B29" s="17"/>
      <c r="K29" s="22"/>
    </row>
    <row r="30" customHeight="1" spans="11:11">
      <c r="K30" s="22"/>
    </row>
    <row r="31" customHeight="1" spans="1:11">
      <c r="A31" s="9" t="s">
        <v>138</v>
      </c>
      <c r="B31" s="18"/>
      <c r="E31" s="9" t="s">
        <v>139</v>
      </c>
      <c r="F31" s="19"/>
      <c r="K31" s="22"/>
    </row>
    <row r="32" ht="52.5" customHeight="1" spans="1:11">
      <c r="A32" s="9" t="s">
        <v>140</v>
      </c>
      <c r="B32" s="20" t="s">
        <v>141</v>
      </c>
      <c r="K32" s="22"/>
    </row>
    <row r="33" ht="52.5" customHeight="1" spans="11:11">
      <c r="K33" s="22"/>
    </row>
    <row r="34" ht="52.5" customHeight="1" spans="11:11">
      <c r="K34" s="22"/>
    </row>
    <row r="35" ht="52.5" customHeight="1" spans="11:11">
      <c r="K35" s="22"/>
    </row>
  </sheetData>
  <mergeCells count="5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B11:E11"/>
    <mergeCell ref="F11:J11"/>
    <mergeCell ref="K11:M11"/>
    <mergeCell ref="B12:E12"/>
    <mergeCell ref="F12:J12"/>
    <mergeCell ref="K12:M12"/>
    <mergeCell ref="G13:I13"/>
    <mergeCell ref="C28:M28"/>
    <mergeCell ref="B31:D31"/>
    <mergeCell ref="F31:M31"/>
    <mergeCell ref="A4:A7"/>
    <mergeCell ref="A8:A12"/>
    <mergeCell ref="A13:A28"/>
    <mergeCell ref="A29:A30"/>
    <mergeCell ref="A32:A35"/>
    <mergeCell ref="B13:B14"/>
    <mergeCell ref="B15:B21"/>
    <mergeCell ref="B22:B25"/>
    <mergeCell ref="C13:C14"/>
    <mergeCell ref="D13:D14"/>
    <mergeCell ref="E13:E14"/>
    <mergeCell ref="F13:F14"/>
    <mergeCell ref="J13:J14"/>
    <mergeCell ref="K13:K14"/>
    <mergeCell ref="L13:L14"/>
    <mergeCell ref="K5:M7"/>
    <mergeCell ref="B29:L30"/>
    <mergeCell ref="B32:M35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2025-04-22T09:53:44Z</dcterms:created>
  <dcterms:modified xsi:type="dcterms:W3CDTF">2025-04-22T10:24:49Z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15439704EEE6463681A26138581A7093_12</vt:lpwstr>
  </property>
  <property fmtid="{D5CDD505-2E9C-101B-9397-08002B2CF9AE}" pid="3" name="KSOProductBuildVer">
    <vt:lpwstr>2052-12.1.0.20784</vt:lpwstr>
  </property>
</Properties>
</file>