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17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<sst xmlns="http://schemas.openxmlformats.org/spreadsheetml/2006/main" count="181" uniqueCount="116">
  <si>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</si>
  <si>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</si>
  <si>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</si>
  <si>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</si>
  <si>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</si>
  <si>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</si>
  <si>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</si>
  <si>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</si>
  <si>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</si>
  <si>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</si>
  <si>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</si>
  <si>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</si>
  <si>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</si>
  <si>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</si>
  <si>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</si>
  <si>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</si>
  <si>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</si>
  <si>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</si>
  <si>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</si>
  <si>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</si>
  <si>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r>
      <t>2024</t>
    </r>
    <r>
      <rPr>
        <sz val="11"/>
        <color rgb="FF000000"/>
        <rFont val="宋体"/>
        <charset val="134"/>
      </rPr>
      <t>年</t>
    </r>
    <r>
      <rPr>
        <sz val="11"/>
        <color rgb="FF000000"/>
        <rFont val="Calibri"/>
        <charset val="134"/>
      </rPr>
      <t>1-2</t>
    </r>
    <r>
      <rPr>
        <sz val="11"/>
        <color rgb="FF000000"/>
        <rFont val="宋体"/>
        <charset val="134"/>
      </rPr>
      <t>月重度残疾人护理补贴</t>
    </r>
    <r>
      <rPr>
        <sz val="11"/>
        <color rgb="FF000000"/>
        <rFont val="Calibri"/>
        <charset val="134"/>
      </rPr>
      <t>-</t>
    </r>
    <r>
      <rPr>
        <sz val="11"/>
        <color rgb="FF000000"/>
        <rFont val="宋体"/>
        <charset val="134"/>
      </rPr>
      <t>省级（秦财社【</t>
    </r>
    <r>
      <rPr>
        <sz val="11"/>
        <color rgb="FF000000"/>
        <rFont val="Calibri"/>
        <charset val="134"/>
      </rPr>
      <t>2023</t>
    </r>
    <r>
      <rPr>
        <sz val="11"/>
        <color rgb="FF000000"/>
        <rFont val="宋体"/>
        <charset val="134"/>
      </rPr>
      <t>】</t>
    </r>
    <r>
      <rPr>
        <sz val="11"/>
        <color rgb="FF000000"/>
        <rFont val="Calibri"/>
        <charset val="134"/>
      </rPr>
      <t>794</t>
    </r>
    <r>
      <rPr>
        <sz val="11"/>
        <color rgb="FF000000"/>
        <rFont val="宋体"/>
        <charset val="134"/>
      </rPr>
      <t>号</t>
    </r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</si>
  <si>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</si>
  <si>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</si>
  <si>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</si>
  <si>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</si>
  <si>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</si>
  <si>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</si>
  <si>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</si>
  <si>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</si>
  <si>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</si>
  <si>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</si>
  <si>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</si>
  <si>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</si>
  <si>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到位数</t>
  </si>
  <si>
    <t>执行数</t>
  </si>
  <si>
    <t>14.121000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</si>
  <si>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</si>
  <si>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</si>
  <si>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</si>
  <si>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</si>
  <si>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</si>
  <si>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</si>
  <si>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</si>
  <si>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</si>
  <si>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r>
      <rPr>
        <sz val="11"/>
        <color rgb="FF000000"/>
        <rFont val="宋体"/>
        <charset val="134"/>
      </rPr>
      <t>发放</t>
    </r>
    <r>
      <rPr>
        <sz val="11"/>
        <color rgb="FF000000"/>
        <rFont val="Calibri"/>
        <charset val="134"/>
      </rPr>
      <t>2024</t>
    </r>
    <r>
      <rPr>
        <sz val="11"/>
        <color rgb="FF000000"/>
        <rFont val="宋体"/>
        <charset val="134"/>
      </rPr>
      <t>年</t>
    </r>
    <r>
      <rPr>
        <sz val="11"/>
        <color rgb="FF000000"/>
        <rFont val="Calibri"/>
        <charset val="134"/>
      </rPr>
      <t>1-2</t>
    </r>
    <r>
      <rPr>
        <sz val="11"/>
        <color rgb="FF000000"/>
        <rFont val="宋体"/>
        <charset val="134"/>
      </rPr>
      <t>月重度残疾人护理补贴</t>
    </r>
  </si>
  <si>
    <r>
      <rPr>
        <sz val="11"/>
        <color rgb="FF000000"/>
        <rFont val="宋体"/>
        <charset val="134"/>
      </rPr>
      <t>发放</t>
    </r>
    <r>
      <rPr>
        <sz val="11"/>
        <color rgb="FF000000"/>
        <rFont val="Calibri"/>
        <charset val="134"/>
      </rPr>
      <t>2024</t>
    </r>
    <r>
      <rPr>
        <sz val="11"/>
        <color rgb="FF000000"/>
        <rFont val="宋体"/>
        <charset val="134"/>
      </rPr>
      <t>年</t>
    </r>
    <r>
      <rPr>
        <sz val="11"/>
        <color rgb="FF000000"/>
        <rFont val="Calibri"/>
        <charset val="134"/>
      </rPr>
      <t>1-2</t>
    </r>
    <r>
      <rPr>
        <sz val="11"/>
        <color rgb="FF000000"/>
        <rFont val="宋体"/>
        <charset val="134"/>
      </rPr>
      <t>月重度残疾人护理补贴14.121000万元</t>
    </r>
  </si>
  <si>
    <t>目标一</t>
  </si>
  <si>
    <t>5447e058-410c-4a7d-b149-38fd6fa09988</t>
  </si>
  <si>
    <t>四、年度绩效
指标完成情况</t>
  </si>
  <si>
    <t>预期指标值</t>
  </si>
  <si>
    <t>产出指标</t>
  </si>
  <si>
    <t>数量指标</t>
  </si>
  <si>
    <t>困难、重度残疾人人员供养保障率（%）</t>
  </si>
  <si>
    <t>符合条件的困难、重度残疾人对象救助人数占应纳入供养人数的比率</t>
  </si>
  <si>
    <t>≥</t>
  </si>
  <si>
    <t>%</t>
  </si>
  <si>
    <t>100</t>
  </si>
  <si>
    <t>完成</t>
  </si>
  <si>
    <t>94eaa612-176a-4cff-ad47-f96e73468243</t>
  </si>
  <si>
    <t>1</t>
  </si>
  <si>
    <t>11</t>
  </si>
  <si>
    <t>目标计划值</t>
  </si>
  <si>
    <t>质量指标</t>
  </si>
  <si>
    <t>补助金发放精准性</t>
  </si>
  <si>
    <t>补贴发放范围的精准性和发放数据的准确性</t>
  </si>
  <si>
    <t>9dabe4eb-be40-46cc-98e6-1c28642e26cf</t>
  </si>
  <si>
    <t>12</t>
  </si>
  <si>
    <t>时效指标</t>
  </si>
  <si>
    <t>补助资金到位率</t>
  </si>
  <si>
    <t>实际到位补助资金占应到位资金的比例</t>
  </si>
  <si>
    <t>5457259c-5123-4c60-b2b8-81469b971ebc</t>
  </si>
  <si>
    <t>13</t>
  </si>
  <si>
    <t>成本指标</t>
  </si>
  <si>
    <t>区级困难、重度残疾人生活保障及救助补助资金</t>
  </si>
  <si>
    <t>≤</t>
  </si>
  <si>
    <r>
      <rPr>
        <sz val="11"/>
        <color rgb="FF000000"/>
        <rFont val="Calibri"/>
        <charset val="134"/>
      </rPr>
      <t>14.12</t>
    </r>
    <r>
      <rPr>
        <sz val="11"/>
        <color rgb="FF000000"/>
        <rFont val="宋体"/>
        <charset val="134"/>
      </rPr>
      <t>万元</t>
    </r>
  </si>
  <si>
    <t>8207fe39-cb91-414d-9d83-543fffccbfcd</t>
  </si>
  <si>
    <t>14</t>
  </si>
  <si>
    <t>效益指标</t>
  </si>
  <si>
    <t>社会效益指标</t>
  </si>
  <si>
    <t>困难、重度残疾人人员生活水平提升情况</t>
  </si>
  <si>
    <t>困难、重度残疾人人员生活状况得到基本保障</t>
  </si>
  <si>
    <t>文字描述</t>
  </si>
  <si>
    <t>提升</t>
  </si>
  <si>
    <t>提升困难、重度残疾人人员生活水平</t>
  </si>
  <si>
    <t>144808ce-e1d1-4a4e-a5fe-7680a3d1f2e3</t>
  </si>
  <si>
    <t>2</t>
  </si>
  <si>
    <t>22</t>
  </si>
  <si>
    <t>可持续影响指标</t>
  </si>
  <si>
    <t>困难、重度残疾人人员基本生活救助保障制度</t>
  </si>
  <si>
    <t>保障</t>
  </si>
  <si>
    <t>建立困难、重度残疾人人员基本生活救助保障制度</t>
  </si>
  <si>
    <t>13f96d6f-1a9e-4fec-a909-b43a8243c925</t>
  </si>
  <si>
    <t>24</t>
  </si>
  <si>
    <t>生态效益指标</t>
  </si>
  <si>
    <t>困难、重度残疾人人员人员生活水平保持稳定</t>
  </si>
  <si>
    <t>稳定</t>
  </si>
  <si>
    <t>3d2b718c-45b7-4b6a-ba67-17fa15c6e8b2</t>
  </si>
  <si>
    <t>23</t>
  </si>
  <si>
    <t>经济效益指标</t>
  </si>
  <si>
    <t>困难、重度残疾人人员人员补助金保障覆盖率</t>
  </si>
  <si>
    <t>e668a43d-51f7-4914-ad3b-ce94fffa212c</t>
  </si>
  <si>
    <t>21</t>
  </si>
  <si>
    <t>满意度指标</t>
  </si>
  <si>
    <t>服务对象满意度指标</t>
  </si>
  <si>
    <t>接收救助的重度、困难残疾人的满意度</t>
  </si>
  <si>
    <t>ff0f29cd-25f9-4cdf-a86c-cde0b6eaba33</t>
  </si>
  <si>
    <t>3</t>
  </si>
  <si>
    <t>31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</si>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</sst>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7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Calibri"/>
      <charset val="134"/>
    </font>
    <font>
      <sz val="11"/>
      <color rgb="FF000000"/>
      <name val="宋体"/>
      <charset val="134"/>
    </font>
    <font>
      <sz val="11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0" fillId="0" borderId="0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3">
      <alignment vertical="top"/>
    </xf>
    <xf numFmtId="0" fontId="14" fillId="0" borderId="4">
      <alignment vertical="top"/>
    </xf>
    <xf numFmtId="0" fontId="15" fillId="0" borderId="5">
      <alignment vertical="top"/>
    </xf>
    <xf numFmtId="0" fontId="15" fillId="0" borderId="0">
      <alignment vertical="top"/>
    </xf>
    <xf numFmtId="0" fontId="16" fillId="4" borderId="6">
      <alignment vertical="top"/>
    </xf>
    <xf numFmtId="0" fontId="17" fillId="5" borderId="7">
      <alignment vertical="top"/>
    </xf>
    <xf numFmtId="0" fontId="18" fillId="5" borderId="6">
      <alignment vertical="top"/>
    </xf>
    <xf numFmtId="0" fontId="19" fillId="6" borderId="8">
      <alignment vertical="top"/>
    </xf>
    <xf numFmtId="0" fontId="20" fillId="0" borderId="9">
      <alignment vertical="top"/>
    </xf>
    <xf numFmtId="0" fontId="21" fillId="0" borderId="10">
      <alignment vertical="top"/>
    </xf>
    <xf numFmtId="0" fontId="22" fillId="7" borderId="0">
      <alignment vertical="top"/>
    </xf>
    <xf numFmtId="0" fontId="23" fillId="8" borderId="0">
      <alignment vertical="top"/>
    </xf>
    <xf numFmtId="0" fontId="24" fillId="9" borderId="0">
      <alignment vertical="top"/>
    </xf>
    <xf numFmtId="0" fontId="25" fillId="10" borderId="0">
      <alignment vertical="top"/>
    </xf>
    <xf numFmtId="0" fontId="26" fillId="11" borderId="0">
      <alignment vertical="top"/>
    </xf>
    <xf numFmtId="0" fontId="26" fillId="12" borderId="0">
      <alignment vertical="top"/>
    </xf>
    <xf numFmtId="0" fontId="25" fillId="13" borderId="0">
      <alignment vertical="top"/>
    </xf>
    <xf numFmtId="0" fontId="25" fillId="14" borderId="0">
      <alignment vertical="top"/>
    </xf>
    <xf numFmtId="0" fontId="26" fillId="15" borderId="0">
      <alignment vertical="top"/>
    </xf>
    <xf numFmtId="0" fontId="26" fillId="16" borderId="0">
      <alignment vertical="top"/>
    </xf>
    <xf numFmtId="0" fontId="25" fillId="17" borderId="0">
      <alignment vertical="top"/>
    </xf>
    <xf numFmtId="0" fontId="25" fillId="18" borderId="0">
      <alignment vertical="top"/>
    </xf>
    <xf numFmtId="0" fontId="26" fillId="19" borderId="0">
      <alignment vertical="top"/>
    </xf>
    <xf numFmtId="0" fontId="26" fillId="20" borderId="0">
      <alignment vertical="top"/>
    </xf>
    <xf numFmtId="0" fontId="25" fillId="21" borderId="0">
      <alignment vertical="top"/>
    </xf>
    <xf numFmtId="0" fontId="25" fillId="22" borderId="0">
      <alignment vertical="top"/>
    </xf>
    <xf numFmtId="0" fontId="26" fillId="23" borderId="0">
      <alignment vertical="top"/>
    </xf>
    <xf numFmtId="0" fontId="26" fillId="24" borderId="0">
      <alignment vertical="top"/>
    </xf>
    <xf numFmtId="0" fontId="25" fillId="25" borderId="0">
      <alignment vertical="top"/>
    </xf>
    <xf numFmtId="0" fontId="25" fillId="26" borderId="0">
      <alignment vertical="top"/>
    </xf>
    <xf numFmtId="0" fontId="26" fillId="27" borderId="0">
      <alignment vertical="top"/>
    </xf>
    <xf numFmtId="0" fontId="26" fillId="28" borderId="0">
      <alignment vertical="top"/>
    </xf>
    <xf numFmtId="0" fontId="25" fillId="29" borderId="0">
      <alignment vertical="top"/>
    </xf>
    <xf numFmtId="0" fontId="25" fillId="30" borderId="0">
      <alignment vertical="top"/>
    </xf>
    <xf numFmtId="0" fontId="26" fillId="31" borderId="0">
      <alignment vertical="top"/>
    </xf>
    <xf numFmtId="0" fontId="26" fillId="32" borderId="0">
      <alignment vertical="top"/>
    </xf>
    <xf numFmtId="0" fontId="25" fillId="33" borderId="0">
      <alignment vertical="top"/>
    </xf>
  </cellStyleXfs>
  <cellXfs count="28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6" fillId="0" borderId="1" xfId="0" applyFont="1" applyBorder="1" applyAlignment="1">
      <alignment vertical="top"/>
    </xf>
    <xf numFmtId="0" fontId="6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6" fillId="2" borderId="0" xfId="0" applyFont="1" applyFill="1" applyAlignment="1">
      <alignment vertical="top"/>
    </xf>
    <xf numFmtId="0" fontId="2" fillId="2" borderId="0" xfId="0" applyFont="1" applyFill="1" applyAlignment="1">
      <alignment horizontal="right"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7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0" fontId="6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5" fillId="0" borderId="0" xfId="0" applyNumberFormat="1" applyFont="1" applyAlignment="1" applyProtection="1">
      <alignment horizontal="left" vertical="top"/>
      <protection locked="0"/>
    </xf>
    <xf numFmtId="49" fontId="6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9"/>
  <sheetViews>
    <sheetView tabSelected="1" workbookViewId="0">
      <pane ySplit="2" topLeftCell="A7" activePane="bottomLeft" state="frozen"/>
      <selection/>
      <selection pane="bottomLeft" activeCell="K12" sqref="K12:K20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8.5666666666667" style="2" customWidth="1"/>
    <col min="10" max="11" width="21.4333333333333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6" t="s">
        <v>20</v>
      </c>
      <c r="E3" s="1" t="s">
        <v>21</v>
      </c>
      <c r="F3" s="7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7"/>
      <c r="D4" s="1" t="s">
        <v>29</v>
      </c>
      <c r="E4" s="7"/>
      <c r="F4" s="7"/>
      <c r="G4" s="1" t="s">
        <v>30</v>
      </c>
      <c r="H4" s="7"/>
      <c r="I4" s="7"/>
      <c r="J4" s="7"/>
      <c r="K4" s="1" t="s">
        <v>31</v>
      </c>
      <c r="L4" s="7"/>
    </row>
    <row r="5" customHeight="1" spans="2:11">
      <c r="B5" s="1" t="s">
        <v>32</v>
      </c>
      <c r="C5" s="8">
        <v>14.121</v>
      </c>
      <c r="D5" s="1" t="s">
        <v>33</v>
      </c>
      <c r="E5" s="8">
        <v>14.121</v>
      </c>
      <c r="G5" s="1" t="s">
        <v>34</v>
      </c>
      <c r="I5" s="8" t="s">
        <v>35</v>
      </c>
      <c r="K5" s="20" t="s">
        <v>36</v>
      </c>
    </row>
    <row r="6" customHeight="1" spans="2:11">
      <c r="B6" s="1" t="s">
        <v>37</v>
      </c>
      <c r="C6" s="8">
        <v>14.121</v>
      </c>
      <c r="D6" s="1" t="s">
        <v>37</v>
      </c>
      <c r="E6" s="8">
        <v>14.121</v>
      </c>
      <c r="G6" s="1" t="s">
        <v>37</v>
      </c>
      <c r="I6" s="8">
        <v>14.121</v>
      </c>
      <c r="K6" s="21"/>
    </row>
    <row r="7" customHeight="1" spans="2:11">
      <c r="B7" s="1" t="s">
        <v>38</v>
      </c>
      <c r="C7" s="8" t="s">
        <v>39</v>
      </c>
      <c r="D7" s="1" t="s">
        <v>38</v>
      </c>
      <c r="E7" s="8" t="s">
        <v>39</v>
      </c>
      <c r="G7" s="1" t="s">
        <v>38</v>
      </c>
      <c r="I7" s="8" t="s">
        <v>39</v>
      </c>
      <c r="K7" s="21"/>
    </row>
    <row r="8" customHeight="1" spans="1:12">
      <c r="A8" s="9" t="s">
        <v>40</v>
      </c>
      <c r="B8" s="9" t="s">
        <v>41</v>
      </c>
      <c r="C8" s="7"/>
      <c r="D8" s="7"/>
      <c r="E8" s="7"/>
      <c r="F8" s="9" t="s">
        <v>42</v>
      </c>
      <c r="G8" s="7"/>
      <c r="H8" s="7"/>
      <c r="I8" s="7"/>
      <c r="J8" s="7"/>
      <c r="K8" s="9" t="s">
        <v>43</v>
      </c>
      <c r="L8" s="7"/>
    </row>
    <row r="9" customHeight="1" spans="2:16">
      <c r="B9" s="10" t="s">
        <v>44</v>
      </c>
      <c r="F9" s="11" t="s">
        <v>45</v>
      </c>
      <c r="K9" s="22">
        <f>C22</f>
        <v>96</v>
      </c>
      <c r="O9" s="2" t="s">
        <v>46</v>
      </c>
      <c r="P9" s="2" t="s">
        <v>47</v>
      </c>
    </row>
    <row r="10" customHeight="1" spans="1:12">
      <c r="A10" s="9" t="s">
        <v>48</v>
      </c>
      <c r="B10" s="9" t="s">
        <v>2</v>
      </c>
      <c r="C10" s="9" t="s">
        <v>3</v>
      </c>
      <c r="D10" s="9" t="s">
        <v>4</v>
      </c>
      <c r="E10" s="9" t="s">
        <v>5</v>
      </c>
      <c r="F10" s="9" t="s">
        <v>6</v>
      </c>
      <c r="G10" s="9" t="s">
        <v>49</v>
      </c>
      <c r="H10" s="7"/>
      <c r="I10" s="7"/>
      <c r="J10" s="9" t="s">
        <v>10</v>
      </c>
      <c r="K10" s="9" t="s">
        <v>11</v>
      </c>
      <c r="L10" s="9" t="s">
        <v>12</v>
      </c>
    </row>
    <row r="11" customHeight="1" spans="1:12">
      <c r="A11" s="7"/>
      <c r="B11" s="7"/>
      <c r="C11" s="7"/>
      <c r="D11" s="7"/>
      <c r="E11" s="7"/>
      <c r="F11" s="7"/>
      <c r="G11" s="9" t="s">
        <v>7</v>
      </c>
      <c r="H11" s="9" t="s">
        <v>8</v>
      </c>
      <c r="I11" s="9" t="s">
        <v>9</v>
      </c>
      <c r="J11" s="7"/>
      <c r="K11" s="7"/>
      <c r="L11" s="7"/>
    </row>
    <row r="12" customHeight="1" spans="2:17">
      <c r="B12" s="9" t="s">
        <v>50</v>
      </c>
      <c r="C12" s="12" t="s">
        <v>51</v>
      </c>
      <c r="D12" s="12" t="s">
        <v>52</v>
      </c>
      <c r="E12" s="12" t="s">
        <v>53</v>
      </c>
      <c r="F12" s="13">
        <v>12.5</v>
      </c>
      <c r="G12" s="12" t="s">
        <v>54</v>
      </c>
      <c r="H12" s="12">
        <v>95</v>
      </c>
      <c r="I12" s="12" t="s">
        <v>55</v>
      </c>
      <c r="J12" s="18" t="s">
        <v>56</v>
      </c>
      <c r="K12" s="23" t="s">
        <v>57</v>
      </c>
      <c r="L12" s="24">
        <v>12.5</v>
      </c>
      <c r="M12" s="2"/>
      <c r="N12" s="2" t="s">
        <v>58</v>
      </c>
      <c r="O12" s="2" t="s">
        <v>59</v>
      </c>
      <c r="P12" s="2" t="s">
        <v>60</v>
      </c>
      <c r="Q12" s="2" t="s">
        <v>61</v>
      </c>
    </row>
    <row r="13" customHeight="1" spans="2:17">
      <c r="B13" s="9" t="s">
        <v>50</v>
      </c>
      <c r="C13" s="12" t="s">
        <v>62</v>
      </c>
      <c r="D13" s="12" t="s">
        <v>63</v>
      </c>
      <c r="E13" s="12" t="s">
        <v>64</v>
      </c>
      <c r="F13" s="13">
        <v>12.5</v>
      </c>
      <c r="G13" s="12" t="s">
        <v>54</v>
      </c>
      <c r="H13" s="12">
        <v>95</v>
      </c>
      <c r="I13" s="12" t="s">
        <v>55</v>
      </c>
      <c r="J13" s="18" t="s">
        <v>56</v>
      </c>
      <c r="K13" s="23" t="s">
        <v>57</v>
      </c>
      <c r="L13" s="24">
        <v>12.5</v>
      </c>
      <c r="M13" s="2"/>
      <c r="N13" s="2" t="s">
        <v>65</v>
      </c>
      <c r="O13" s="2" t="s">
        <v>59</v>
      </c>
      <c r="P13" s="2" t="s">
        <v>66</v>
      </c>
      <c r="Q13" s="2" t="s">
        <v>61</v>
      </c>
    </row>
    <row r="14" customHeight="1" spans="2:17">
      <c r="B14" s="9" t="s">
        <v>50</v>
      </c>
      <c r="C14" s="12" t="s">
        <v>67</v>
      </c>
      <c r="D14" s="12" t="s">
        <v>68</v>
      </c>
      <c r="E14" s="12" t="s">
        <v>69</v>
      </c>
      <c r="F14" s="13">
        <v>12.5</v>
      </c>
      <c r="G14" s="12" t="s">
        <v>54</v>
      </c>
      <c r="H14" s="12">
        <v>95</v>
      </c>
      <c r="I14" s="12" t="s">
        <v>55</v>
      </c>
      <c r="J14" s="18" t="s">
        <v>56</v>
      </c>
      <c r="K14" s="23" t="s">
        <v>57</v>
      </c>
      <c r="L14" s="24">
        <v>12.5</v>
      </c>
      <c r="M14" s="2"/>
      <c r="N14" s="2" t="s">
        <v>70</v>
      </c>
      <c r="O14" s="2" t="s">
        <v>59</v>
      </c>
      <c r="P14" s="2" t="s">
        <v>71</v>
      </c>
      <c r="Q14" s="2" t="s">
        <v>61</v>
      </c>
    </row>
    <row r="15" customHeight="1" spans="2:17">
      <c r="B15" s="9" t="s">
        <v>50</v>
      </c>
      <c r="C15" s="12" t="s">
        <v>72</v>
      </c>
      <c r="D15" s="12" t="s">
        <v>73</v>
      </c>
      <c r="E15" s="12" t="s">
        <v>73</v>
      </c>
      <c r="F15" s="13">
        <v>12.5</v>
      </c>
      <c r="G15" s="12" t="s">
        <v>74</v>
      </c>
      <c r="H15" s="12">
        <v>14.12</v>
      </c>
      <c r="I15" s="12" t="s">
        <v>26</v>
      </c>
      <c r="J15" s="25" t="s">
        <v>75</v>
      </c>
      <c r="K15" s="23" t="s">
        <v>57</v>
      </c>
      <c r="L15" s="24">
        <v>12.5</v>
      </c>
      <c r="M15" s="2"/>
      <c r="N15" s="2" t="s">
        <v>76</v>
      </c>
      <c r="O15" s="2" t="s">
        <v>59</v>
      </c>
      <c r="P15" s="2" t="s">
        <v>77</v>
      </c>
      <c r="Q15" s="2" t="s">
        <v>61</v>
      </c>
    </row>
    <row r="16" customHeight="1" spans="2:17">
      <c r="B16" s="9" t="s">
        <v>78</v>
      </c>
      <c r="C16" s="12" t="s">
        <v>79</v>
      </c>
      <c r="D16" s="14" t="s">
        <v>80</v>
      </c>
      <c r="E16" s="12" t="s">
        <v>81</v>
      </c>
      <c r="F16" s="13">
        <v>7.5</v>
      </c>
      <c r="G16" s="12" t="s">
        <v>82</v>
      </c>
      <c r="H16" s="12"/>
      <c r="I16" s="12" t="s">
        <v>83</v>
      </c>
      <c r="J16" s="26" t="s">
        <v>84</v>
      </c>
      <c r="K16" s="23" t="s">
        <v>57</v>
      </c>
      <c r="L16" s="24">
        <v>7.5</v>
      </c>
      <c r="M16" s="2"/>
      <c r="N16" s="2" t="s">
        <v>85</v>
      </c>
      <c r="O16" s="2" t="s">
        <v>86</v>
      </c>
      <c r="P16" s="2" t="s">
        <v>87</v>
      </c>
      <c r="Q16" s="2" t="s">
        <v>61</v>
      </c>
    </row>
    <row r="17" customHeight="1" spans="2:17">
      <c r="B17" s="9" t="s">
        <v>78</v>
      </c>
      <c r="C17" s="12" t="s">
        <v>88</v>
      </c>
      <c r="D17" s="14" t="s">
        <v>89</v>
      </c>
      <c r="E17" s="14" t="s">
        <v>89</v>
      </c>
      <c r="F17" s="13">
        <v>7.5</v>
      </c>
      <c r="G17" s="12" t="s">
        <v>82</v>
      </c>
      <c r="H17" s="12"/>
      <c r="I17" s="12" t="s">
        <v>90</v>
      </c>
      <c r="J17" s="26" t="s">
        <v>91</v>
      </c>
      <c r="K17" s="23" t="s">
        <v>57</v>
      </c>
      <c r="L17" s="24">
        <v>6.5</v>
      </c>
      <c r="M17" s="2"/>
      <c r="N17" s="2" t="s">
        <v>92</v>
      </c>
      <c r="O17" s="2" t="s">
        <v>86</v>
      </c>
      <c r="P17" s="2" t="s">
        <v>93</v>
      </c>
      <c r="Q17" s="2" t="s">
        <v>61</v>
      </c>
    </row>
    <row r="18" customHeight="1" spans="2:17">
      <c r="B18" s="9" t="s">
        <v>78</v>
      </c>
      <c r="C18" s="12" t="s">
        <v>94</v>
      </c>
      <c r="D18" s="14" t="s">
        <v>95</v>
      </c>
      <c r="E18" s="12" t="s">
        <v>95</v>
      </c>
      <c r="F18" s="13">
        <v>7.5</v>
      </c>
      <c r="G18" s="12" t="s">
        <v>82</v>
      </c>
      <c r="H18" s="12"/>
      <c r="I18" s="12" t="s">
        <v>96</v>
      </c>
      <c r="J18" s="26" t="s">
        <v>95</v>
      </c>
      <c r="K18" s="23" t="s">
        <v>57</v>
      </c>
      <c r="L18" s="24">
        <v>5.5</v>
      </c>
      <c r="M18" s="2"/>
      <c r="N18" s="2" t="s">
        <v>97</v>
      </c>
      <c r="O18" s="2" t="s">
        <v>86</v>
      </c>
      <c r="P18" s="2" t="s">
        <v>98</v>
      </c>
      <c r="Q18" s="2" t="s">
        <v>61</v>
      </c>
    </row>
    <row r="19" customHeight="1" spans="2:17">
      <c r="B19" s="9" t="s">
        <v>78</v>
      </c>
      <c r="C19" s="12" t="s">
        <v>99</v>
      </c>
      <c r="D19" s="12" t="s">
        <v>100</v>
      </c>
      <c r="E19" s="12" t="s">
        <v>100</v>
      </c>
      <c r="F19" s="13">
        <v>7.5</v>
      </c>
      <c r="G19" s="12" t="s">
        <v>54</v>
      </c>
      <c r="H19" s="12">
        <v>95</v>
      </c>
      <c r="I19" s="12" t="s">
        <v>55</v>
      </c>
      <c r="J19" s="18">
        <v>95</v>
      </c>
      <c r="K19" s="23" t="s">
        <v>57</v>
      </c>
      <c r="L19" s="24">
        <v>6.5</v>
      </c>
      <c r="M19" s="2"/>
      <c r="N19" s="2" t="s">
        <v>101</v>
      </c>
      <c r="O19" s="2" t="s">
        <v>86</v>
      </c>
      <c r="P19" s="2" t="s">
        <v>102</v>
      </c>
      <c r="Q19" s="2" t="s">
        <v>61</v>
      </c>
    </row>
    <row r="20" customHeight="1" spans="2:17">
      <c r="B20" s="9" t="s">
        <v>103</v>
      </c>
      <c r="C20" s="12" t="s">
        <v>104</v>
      </c>
      <c r="D20" s="12" t="s">
        <v>105</v>
      </c>
      <c r="E20" s="12" t="s">
        <v>105</v>
      </c>
      <c r="F20" s="13">
        <v>10</v>
      </c>
      <c r="G20" s="12" t="s">
        <v>54</v>
      </c>
      <c r="H20" s="12">
        <v>95</v>
      </c>
      <c r="I20" s="12" t="s">
        <v>55</v>
      </c>
      <c r="J20" s="18">
        <v>95</v>
      </c>
      <c r="K20" s="23" t="s">
        <v>57</v>
      </c>
      <c r="L20" s="24">
        <v>10</v>
      </c>
      <c r="M20" s="2"/>
      <c r="N20" s="2" t="s">
        <v>106</v>
      </c>
      <c r="O20" s="2" t="s">
        <v>107</v>
      </c>
      <c r="P20" s="2" t="s">
        <v>108</v>
      </c>
      <c r="Q20" s="2" t="s">
        <v>61</v>
      </c>
    </row>
    <row r="21" customHeight="1" spans="2:12">
      <c r="B21" s="9" t="s">
        <v>109</v>
      </c>
      <c r="C21" s="12" t="s">
        <v>109</v>
      </c>
      <c r="D21" s="12"/>
      <c r="E21" s="12"/>
      <c r="F21" s="12">
        <v>10</v>
      </c>
      <c r="G21" s="12"/>
      <c r="H21" s="12"/>
      <c r="I21" s="12"/>
      <c r="J21" s="12"/>
      <c r="K21" s="12"/>
      <c r="L21" s="27">
        <v>10</v>
      </c>
    </row>
    <row r="22" customHeight="1" spans="2:11">
      <c r="B22" s="9" t="s">
        <v>110</v>
      </c>
      <c r="C22" s="15">
        <f>SUM(L12:L21)</f>
        <v>96</v>
      </c>
      <c r="D22" s="12"/>
      <c r="E22" s="12"/>
      <c r="F22" s="12"/>
      <c r="G22" s="12"/>
      <c r="H22" s="12"/>
      <c r="I22" s="12"/>
      <c r="J22" s="12"/>
      <c r="K22" s="12"/>
    </row>
    <row r="23" customHeight="1" spans="1:11">
      <c r="A23" s="9" t="s">
        <v>111</v>
      </c>
      <c r="B23" s="16"/>
      <c r="K23" s="21"/>
    </row>
    <row r="24" customHeight="1" spans="11:11">
      <c r="K24" s="21"/>
    </row>
    <row r="25" customHeight="1" spans="1:11">
      <c r="A25" s="9" t="s">
        <v>112</v>
      </c>
      <c r="B25" s="17"/>
      <c r="E25" s="9" t="s">
        <v>113</v>
      </c>
      <c r="F25" s="18"/>
      <c r="K25" s="21"/>
    </row>
    <row r="26" ht="52.5" customHeight="1" spans="1:11">
      <c r="A26" s="9" t="s">
        <v>114</v>
      </c>
      <c r="B26" s="19" t="s">
        <v>115</v>
      </c>
      <c r="K26" s="21"/>
    </row>
    <row r="27" ht="52.5" customHeight="1" spans="11:11">
      <c r="K27" s="21"/>
    </row>
    <row r="28" ht="52.5" customHeight="1" spans="11:11">
      <c r="K28" s="21"/>
    </row>
    <row r="29" ht="52.5" customHeight="1" spans="11:11">
      <c r="K29" s="21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2:M22"/>
    <mergeCell ref="B25:D25"/>
    <mergeCell ref="F25:M25"/>
    <mergeCell ref="A4:A7"/>
    <mergeCell ref="A8:A9"/>
    <mergeCell ref="A10:A22"/>
    <mergeCell ref="A23:A24"/>
    <mergeCell ref="A26:A29"/>
    <mergeCell ref="B10:B11"/>
    <mergeCell ref="B12:B15"/>
    <mergeCell ref="B16:B19"/>
    <mergeCell ref="C10:C11"/>
    <mergeCell ref="D10:D11"/>
    <mergeCell ref="E10:E11"/>
    <mergeCell ref="F10:F11"/>
    <mergeCell ref="J10:J11"/>
    <mergeCell ref="K10:K11"/>
    <mergeCell ref="L10:L11"/>
    <mergeCell ref="K5:M7"/>
    <mergeCell ref="B23:L24"/>
    <mergeCell ref="B26:M29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2025-04-28T06:55:00Z</dcterms:created>
  <dcterms:modified xsi:type="dcterms:W3CDTF">2025-05-08T07:20:56Z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true</vt:bool>
  </property>
  <property fmtid="{D5CDD505-2E9C-101B-9397-08002B2CF9AE}" pid="3" name="ICV">
    <vt:lpwstr>2DB7C72F9CD04B27B4A2BA3F5E8C46E6_12</vt:lpwstr>
  </property>
  <property fmtid="{D5CDD505-2E9C-101B-9397-08002B2CF9AE}" pid="4" name="KSOProductBuildVer">
    <vt:lpwstr>2052-12.1.0.18608</vt:lpwstr>
  </property>
</Properties>
</file>