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i/>
            <sz val="9"/>
            <rFont val="宋体"/>
            <charset val="134"/>
          </rPr>
          <t xml:space="preserve"> 必填项</t>
        </r>
      </text>
    </comment>
  </commentList>
</comments>
</file>

<file path=xl/sharedStrings.xml><?xml version="1.0" encoding="utf-8"?>
<sst xmlns="http://schemas.openxmlformats.org/spreadsheetml/2006/main" count="27" uniqueCount="26">
  <si>
    <t>2025年1-3月份北戴河新区公益性岗位（含临时公益性岗位）人员社保、岗位补贴汇总表</t>
  </si>
  <si>
    <t>序号</t>
  </si>
  <si>
    <t>单位名称</t>
  </si>
  <si>
    <t>人数</t>
  </si>
  <si>
    <t>社会保险补贴金额（元）</t>
  </si>
  <si>
    <t>岗位补贴</t>
  </si>
  <si>
    <t>合计</t>
  </si>
  <si>
    <t>养老保险</t>
  </si>
  <si>
    <t>医疗+生育保险</t>
  </si>
  <si>
    <t>失业保险</t>
  </si>
  <si>
    <t>工伤保险</t>
  </si>
  <si>
    <t>合计金额</t>
  </si>
  <si>
    <t>秦皇岛北戴河新区行政审批局</t>
  </si>
  <si>
    <t>秦皇岛北戴河新区财政金融局</t>
  </si>
  <si>
    <t>秦皇岛市自然资源和规划局北戴河新区分局</t>
  </si>
  <si>
    <t>秦皇岛北戴河新区营商环境和企业服务局</t>
  </si>
  <si>
    <t>秦皇岛北戴河新区留守营管理处</t>
  </si>
  <si>
    <t>秦皇岛北戴河新区团林管理处</t>
  </si>
  <si>
    <t>秦皇岛北戴河新区大蒲河管理处</t>
  </si>
  <si>
    <t>秦皇岛北戴河新区社会发展局</t>
  </si>
  <si>
    <t>秦皇岛市市场监督管理局北戴河新区分局</t>
  </si>
  <si>
    <t>秦皇岛北戴河新区党群工作部</t>
  </si>
  <si>
    <t xml:space="preserve">           主管领导：                      科室负责人：                  前期审核人：                制表人： </t>
  </si>
  <si>
    <t>盖章</t>
  </si>
  <si>
    <t>日期：2025年 6月20日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</si>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</sst>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/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B20" sqref="B20"/>
    </sheetView>
  </sheetViews>
  <sheetFormatPr defaultColWidth="9" defaultRowHeight="14.25"/>
  <cols>
    <col min="1" max="1" width="4.625" style="1" customWidth="1"/>
    <col min="2" max="2" width="37.625" style="1" customWidth="1"/>
    <col min="3" max="3" width="5.375" style="1" customWidth="1"/>
    <col min="4" max="4" width="11.875" style="1" customWidth="1"/>
    <col min="5" max="5" width="13.625" style="1" customWidth="1"/>
    <col min="6" max="6" width="10.75" style="1" customWidth="1"/>
    <col min="7" max="7" width="9" style="1"/>
    <col min="8" max="8" width="10.75" style="1" customWidth="1"/>
    <col min="9" max="9" width="12.25" style="1" customWidth="1"/>
    <col min="10" max="10" width="13.5" style="1" customWidth="1"/>
    <col min="11" max="11" width="15.75" style="1" customWidth="1"/>
    <col min="12" max="14" width="9" style="1"/>
    <col min="15" max="15" width="9.375" style="1"/>
    <col min="16" max="16384" width="9" style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" customHeight="1" spans="1:10">
      <c r="A2" s="3" t="s">
        <v>1</v>
      </c>
      <c r="B2" s="4" t="s">
        <v>2</v>
      </c>
      <c r="C2" s="3" t="s">
        <v>3</v>
      </c>
      <c r="D2" s="5" t="s">
        <v>4</v>
      </c>
      <c r="E2" s="6"/>
      <c r="F2" s="6"/>
      <c r="G2" s="6"/>
      <c r="H2" s="7"/>
      <c r="I2" s="4" t="s">
        <v>5</v>
      </c>
      <c r="J2" s="3" t="s">
        <v>6</v>
      </c>
    </row>
    <row r="3" ht="19" customHeight="1" spans="1:15">
      <c r="A3" s="3"/>
      <c r="B3" s="8"/>
      <c r="C3" s="3"/>
      <c r="D3" s="9" t="s">
        <v>7</v>
      </c>
      <c r="E3" s="3" t="s">
        <v>8</v>
      </c>
      <c r="F3" s="3" t="s">
        <v>9</v>
      </c>
      <c r="G3" s="9" t="s">
        <v>10</v>
      </c>
      <c r="H3" s="3" t="s">
        <v>11</v>
      </c>
      <c r="I3" s="8"/>
      <c r="J3" s="3"/>
      <c r="K3" s="16"/>
      <c r="L3" s="16"/>
      <c r="M3" s="16"/>
      <c r="N3" s="16"/>
      <c r="O3" s="16"/>
    </row>
    <row r="4" s="1" customFormat="1" ht="20" customHeight="1" spans="1:15">
      <c r="A4" s="3">
        <v>1</v>
      </c>
      <c r="B4" s="10" t="s">
        <v>12</v>
      </c>
      <c r="C4" s="3">
        <v>1</v>
      </c>
      <c r="D4" s="11">
        <v>1881.87</v>
      </c>
      <c r="E4" s="3">
        <v>1546.86</v>
      </c>
      <c r="F4" s="3">
        <v>82.32</v>
      </c>
      <c r="G4" s="3">
        <v>58.8</v>
      </c>
      <c r="H4" s="3">
        <f t="shared" ref="H4:H13" si="0">SUM(D4:G4)</f>
        <v>3569.85</v>
      </c>
      <c r="I4" s="3">
        <v>6600</v>
      </c>
      <c r="J4" s="3">
        <f t="shared" ref="J4:J13" si="1">SUM(H4:I4)</f>
        <v>10169.85</v>
      </c>
      <c r="K4" s="17"/>
      <c r="L4" s="15"/>
      <c r="M4" s="15"/>
      <c r="N4" s="15"/>
      <c r="O4" s="16"/>
    </row>
    <row r="5" s="1" customFormat="1" ht="20" customHeight="1" spans="1:15">
      <c r="A5" s="3">
        <v>2</v>
      </c>
      <c r="B5" s="10" t="s">
        <v>13</v>
      </c>
      <c r="C5" s="3">
        <v>1</v>
      </c>
      <c r="D5" s="11">
        <v>2834.65</v>
      </c>
      <c r="E5" s="3">
        <v>1396.86</v>
      </c>
      <c r="F5" s="3">
        <v>124.02</v>
      </c>
      <c r="G5" s="3">
        <v>88.58</v>
      </c>
      <c r="H5" s="3">
        <f t="shared" si="0"/>
        <v>4444.11</v>
      </c>
      <c r="I5" s="3">
        <v>6600</v>
      </c>
      <c r="J5" s="3">
        <f t="shared" si="1"/>
        <v>11044.11</v>
      </c>
      <c r="K5" s="16"/>
      <c r="L5" s="16"/>
      <c r="M5" s="15"/>
      <c r="N5" s="16"/>
      <c r="O5" s="16"/>
    </row>
    <row r="6" s="1" customFormat="1" ht="20" customHeight="1" spans="1:15">
      <c r="A6" s="3">
        <v>3</v>
      </c>
      <c r="B6" s="10" t="s">
        <v>14</v>
      </c>
      <c r="C6" s="3">
        <v>1</v>
      </c>
      <c r="D6" s="11">
        <v>1255.52</v>
      </c>
      <c r="E6" s="3">
        <v>931.24</v>
      </c>
      <c r="F6" s="3">
        <v>54.92</v>
      </c>
      <c r="G6" s="3">
        <v>54.92</v>
      </c>
      <c r="H6" s="3">
        <f t="shared" si="0"/>
        <v>2296.6</v>
      </c>
      <c r="I6" s="3">
        <v>4400</v>
      </c>
      <c r="J6" s="3">
        <f t="shared" si="1"/>
        <v>6696.6</v>
      </c>
      <c r="K6" s="16"/>
      <c r="L6" s="16"/>
      <c r="M6" s="15"/>
      <c r="N6" s="16"/>
      <c r="O6" s="16"/>
    </row>
    <row r="7" s="1" customFormat="1" ht="20" customHeight="1" spans="1:15">
      <c r="A7" s="3">
        <v>4</v>
      </c>
      <c r="B7" s="10" t="s">
        <v>15</v>
      </c>
      <c r="C7" s="3">
        <v>1</v>
      </c>
      <c r="D7" s="12">
        <v>1881.87</v>
      </c>
      <c r="E7" s="3">
        <v>1396.86</v>
      </c>
      <c r="F7" s="3">
        <v>82.32</v>
      </c>
      <c r="G7" s="3">
        <v>58.8</v>
      </c>
      <c r="H7" s="3">
        <f t="shared" si="0"/>
        <v>3419.85</v>
      </c>
      <c r="I7" s="3">
        <v>6600</v>
      </c>
      <c r="J7" s="3">
        <f t="shared" si="1"/>
        <v>10019.85</v>
      </c>
      <c r="K7" s="16"/>
      <c r="L7" s="16"/>
      <c r="M7" s="15"/>
      <c r="N7" s="16"/>
      <c r="O7" s="16"/>
    </row>
    <row r="8" s="1" customFormat="1" ht="20" customHeight="1" spans="1:15">
      <c r="A8" s="3">
        <v>5</v>
      </c>
      <c r="B8" s="10" t="s">
        <v>16</v>
      </c>
      <c r="C8" s="3">
        <v>1</v>
      </c>
      <c r="D8" s="11">
        <v>1881.87</v>
      </c>
      <c r="E8" s="3">
        <v>1510.65</v>
      </c>
      <c r="F8" s="3">
        <v>82.32</v>
      </c>
      <c r="G8" s="3">
        <v>112.92</v>
      </c>
      <c r="H8" s="3">
        <f t="shared" si="0"/>
        <v>3587.76</v>
      </c>
      <c r="I8" s="3">
        <v>6600</v>
      </c>
      <c r="J8" s="3">
        <f t="shared" si="1"/>
        <v>10187.76</v>
      </c>
      <c r="K8" s="16"/>
      <c r="L8" s="16"/>
      <c r="M8" s="15"/>
      <c r="N8" s="16"/>
      <c r="O8" s="16"/>
    </row>
    <row r="9" s="1" customFormat="1" ht="20" customHeight="1" spans="1:16">
      <c r="A9" s="3">
        <v>6</v>
      </c>
      <c r="B9" s="10" t="s">
        <v>17</v>
      </c>
      <c r="C9" s="3">
        <v>3</v>
      </c>
      <c r="D9" s="12">
        <v>5645.61</v>
      </c>
      <c r="E9" s="3">
        <v>4531.95</v>
      </c>
      <c r="F9" s="3">
        <v>246.96</v>
      </c>
      <c r="G9" s="3">
        <v>338.76</v>
      </c>
      <c r="H9" s="3">
        <f t="shared" si="0"/>
        <v>10763.28</v>
      </c>
      <c r="I9" s="3">
        <v>19800</v>
      </c>
      <c r="J9" s="3">
        <f t="shared" si="1"/>
        <v>30563.28</v>
      </c>
      <c r="K9" s="18"/>
      <c r="L9" s="15"/>
      <c r="M9" s="15"/>
      <c r="N9" s="15"/>
      <c r="O9" s="16"/>
      <c r="P9" s="16"/>
    </row>
    <row r="10" s="1" customFormat="1" ht="20" customHeight="1" spans="1:15">
      <c r="A10" s="3">
        <v>7</v>
      </c>
      <c r="B10" s="10" t="s">
        <v>18</v>
      </c>
      <c r="C10" s="3">
        <v>2</v>
      </c>
      <c r="D10" s="12">
        <v>3763.74</v>
      </c>
      <c r="E10" s="3">
        <v>2907.51</v>
      </c>
      <c r="F10" s="3">
        <v>164.64</v>
      </c>
      <c r="G10" s="3">
        <v>171.72</v>
      </c>
      <c r="H10" s="3">
        <f t="shared" si="0"/>
        <v>7007.61</v>
      </c>
      <c r="I10" s="3">
        <v>13200</v>
      </c>
      <c r="J10" s="3">
        <f t="shared" si="1"/>
        <v>20207.61</v>
      </c>
      <c r="K10" s="18"/>
      <c r="L10" s="15"/>
      <c r="M10" s="15"/>
      <c r="N10" s="15"/>
      <c r="O10" s="16"/>
    </row>
    <row r="11" s="1" customFormat="1" ht="20" customHeight="1" spans="1:14">
      <c r="A11" s="3">
        <v>8</v>
      </c>
      <c r="B11" s="10" t="s">
        <v>19</v>
      </c>
      <c r="C11" s="3">
        <v>2</v>
      </c>
      <c r="D11" s="11">
        <v>3136.45</v>
      </c>
      <c r="E11" s="3">
        <v>2403.96</v>
      </c>
      <c r="F11" s="12">
        <v>137.2</v>
      </c>
      <c r="G11" s="3">
        <v>134.08</v>
      </c>
      <c r="H11" s="3">
        <f t="shared" si="0"/>
        <v>5811.69</v>
      </c>
      <c r="I11" s="3">
        <v>11000</v>
      </c>
      <c r="J11" s="3">
        <f t="shared" si="1"/>
        <v>16811.69</v>
      </c>
      <c r="K11" s="19"/>
      <c r="L11" s="15"/>
      <c r="M11" s="15"/>
      <c r="N11" s="15"/>
    </row>
    <row r="12" s="1" customFormat="1" ht="20" customHeight="1" spans="1:14">
      <c r="A12" s="3">
        <v>9</v>
      </c>
      <c r="B12" s="10" t="s">
        <v>20</v>
      </c>
      <c r="C12" s="3">
        <v>1</v>
      </c>
      <c r="D12" s="11">
        <v>1881.87</v>
      </c>
      <c r="E12" s="3">
        <v>1396.86</v>
      </c>
      <c r="F12" s="3">
        <v>82.32</v>
      </c>
      <c r="G12" s="3">
        <v>58.8</v>
      </c>
      <c r="H12" s="3">
        <f t="shared" si="0"/>
        <v>3419.85</v>
      </c>
      <c r="I12" s="3">
        <v>6600</v>
      </c>
      <c r="J12" s="3">
        <f t="shared" si="1"/>
        <v>10019.85</v>
      </c>
      <c r="K12" s="19"/>
      <c r="L12" s="15"/>
      <c r="M12" s="15"/>
      <c r="N12" s="15"/>
    </row>
    <row r="13" s="1" customFormat="1" ht="20" customHeight="1" spans="1:14">
      <c r="A13" s="3">
        <v>10</v>
      </c>
      <c r="B13" s="10" t="s">
        <v>21</v>
      </c>
      <c r="C13" s="3">
        <v>5</v>
      </c>
      <c r="D13" s="12">
        <v>9409.35</v>
      </c>
      <c r="E13" s="3">
        <v>7553.25</v>
      </c>
      <c r="F13" s="3">
        <v>411.6</v>
      </c>
      <c r="G13" s="3">
        <v>402.24</v>
      </c>
      <c r="H13" s="3">
        <f t="shared" si="0"/>
        <v>17776.44</v>
      </c>
      <c r="I13" s="3">
        <v>33000</v>
      </c>
      <c r="J13" s="3">
        <f t="shared" si="1"/>
        <v>50776.44</v>
      </c>
      <c r="K13" s="19"/>
      <c r="L13" s="15"/>
      <c r="M13" s="15"/>
      <c r="N13" s="15"/>
    </row>
    <row r="14" ht="20" customHeight="1" spans="1:14">
      <c r="A14" s="10" t="s">
        <v>6</v>
      </c>
      <c r="B14" s="10"/>
      <c r="C14" s="3">
        <f>SUM(C4:C13)</f>
        <v>18</v>
      </c>
      <c r="D14" s="12"/>
      <c r="E14" s="3"/>
      <c r="F14" s="3"/>
      <c r="G14" s="3"/>
      <c r="H14" s="3">
        <f>SUM(H4:H13)</f>
        <v>62097.04</v>
      </c>
      <c r="I14" s="3">
        <f>SUM(I4:I13)</f>
        <v>114400</v>
      </c>
      <c r="J14" s="3">
        <f>SUM(J4:J13)</f>
        <v>176497.04</v>
      </c>
      <c r="L14" s="16"/>
      <c r="M14" s="16"/>
      <c r="N14" s="16"/>
    </row>
    <row r="15" ht="20" customHeight="1" spans="1:14">
      <c r="A15" s="13" t="s">
        <v>22</v>
      </c>
      <c r="B15" s="13"/>
      <c r="C15" s="13"/>
      <c r="D15" s="13"/>
      <c r="E15" s="13"/>
      <c r="F15" s="13"/>
      <c r="G15" s="13"/>
      <c r="H15" s="13"/>
      <c r="I15" s="13"/>
      <c r="J15" s="14"/>
      <c r="L15" s="16"/>
      <c r="M15" s="15"/>
      <c r="N15" s="15"/>
    </row>
    <row r="16" spans="1:14">
      <c r="A16" s="14"/>
      <c r="B16" s="13"/>
      <c r="C16" s="15"/>
      <c r="D16" s="15"/>
      <c r="E16" s="15"/>
      <c r="F16" s="15"/>
      <c r="G16" s="15" t="s">
        <v>23</v>
      </c>
      <c r="H16" s="15"/>
      <c r="I16" s="15"/>
      <c r="J16" s="14"/>
      <c r="L16" s="16"/>
      <c r="M16" s="16"/>
      <c r="N16" s="16"/>
    </row>
    <row r="17" spans="1:12">
      <c r="A17" s="14"/>
      <c r="B17" s="13"/>
      <c r="C17" s="15"/>
      <c r="D17" s="15"/>
      <c r="E17" s="15"/>
      <c r="F17" s="15" t="s">
        <v>24</v>
      </c>
      <c r="G17" s="15"/>
      <c r="H17" s="15"/>
      <c r="I17" s="15"/>
      <c r="J17" s="14"/>
      <c r="K17" s="16"/>
      <c r="L17" s="16"/>
    </row>
    <row r="18" spans="3:12">
      <c r="C18" s="16"/>
      <c r="D18" s="16"/>
      <c r="E18" s="16"/>
      <c r="F18" s="16"/>
      <c r="G18" s="16"/>
      <c r="H18" s="16"/>
      <c r="I18" s="16"/>
      <c r="J18" s="15"/>
      <c r="K18" s="15"/>
      <c r="L18" s="16"/>
    </row>
    <row r="19" spans="3:12">
      <c r="C19" s="16"/>
      <c r="D19" s="16"/>
      <c r="E19" s="16"/>
      <c r="F19" s="16"/>
      <c r="G19" s="16"/>
      <c r="H19" s="16"/>
      <c r="I19" s="16"/>
      <c r="J19" s="15"/>
      <c r="K19" s="15"/>
      <c r="L19" s="16"/>
    </row>
    <row r="20" spans="3:12">
      <c r="C20" s="16"/>
      <c r="D20" s="17"/>
      <c r="E20" s="15"/>
      <c r="F20" s="15"/>
      <c r="G20" s="15"/>
      <c r="H20" s="16"/>
      <c r="I20" s="16"/>
      <c r="J20" s="16"/>
      <c r="K20" s="16"/>
      <c r="L20" s="16"/>
    </row>
    <row r="21" spans="3:12"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3:9">
      <c r="C22" s="16"/>
      <c r="D22" s="16"/>
      <c r="E22" s="16"/>
      <c r="F22" s="16"/>
      <c r="G22" s="16"/>
      <c r="H22" s="16"/>
      <c r="I22" s="16"/>
    </row>
    <row r="23" spans="3:9">
      <c r="C23" s="16"/>
      <c r="D23" s="16"/>
      <c r="E23" s="16"/>
      <c r="F23" s="16"/>
      <c r="G23" s="16"/>
      <c r="H23" s="16"/>
      <c r="I23" s="16" t="s">
        <v>25</v>
      </c>
    </row>
    <row r="24" spans="3:9">
      <c r="C24" s="16"/>
      <c r="D24" s="16"/>
      <c r="E24" s="16"/>
      <c r="F24" s="16"/>
      <c r="G24" s="16"/>
      <c r="H24" s="16"/>
      <c r="I24" s="16"/>
    </row>
    <row r="25" spans="3:9">
      <c r="C25" s="16"/>
      <c r="D25" s="16"/>
      <c r="E25" s="16"/>
      <c r="F25" s="16"/>
      <c r="G25" s="16"/>
      <c r="H25" s="16"/>
      <c r="I25" s="16"/>
    </row>
  </sheetData>
  <mergeCells count="10">
    <mergeCell ref="A1:J1"/>
    <mergeCell ref="D2:H2"/>
    <mergeCell ref="A14:B14"/>
    <mergeCell ref="A15:I15"/>
    <mergeCell ref="F17:H17"/>
    <mergeCell ref="A2:A3"/>
    <mergeCell ref="B2:B3"/>
    <mergeCell ref="C2:C3"/>
    <mergeCell ref="I2:I3"/>
    <mergeCell ref="J2:J3"/>
  </mergeCells>
  <pageMargins left="0.7" right="0.5118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2015-06-05T18:19:00Z</dcterms:created>
  <dcterms:modified xsi:type="dcterms:W3CDTF">2025-06-19T09:28:44Z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3A8222662D0743AD992FA57E85D06849</vt:lpwstr>
  </property>
  <property fmtid="{D5CDD505-2E9C-101B-9397-08002B2CF9AE}" pid="3" name="KSOProductBuildVer">
    <vt:lpwstr>2052-11.8.2.10912</vt:lpwstr>
  </property>
</Properties>
</file>