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 activeTab="8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</sheets>
  <calcPr calcId="144525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12" i="7"/>
  <c r="A11"/>
  <c r="A10"/>
  <c r="A9"/>
  <c r="A8"/>
  <c r="A7"/>
  <c r="A6"/>
  <c r="E4"/>
  <c r="D4"/>
  <c r="C3"/>
  <c r="D2"/>
  <c r="B2"/>
  <c r="F1"/>
  <c r="E1"/>
  <c r="D1"/>
  <c r="C1"/>
  <c r="B1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9" i="5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D44" i="3"/>
  <c r="A44"/>
  <c r="D43"/>
  <c r="A43"/>
  <c r="D42"/>
  <c r="A42"/>
  <c r="D41"/>
  <c r="A41"/>
  <c r="D40"/>
  <c r="A40"/>
  <c r="D39"/>
  <c r="A39"/>
  <c r="D38"/>
  <c r="A38"/>
  <c r="D37"/>
  <c r="A37"/>
  <c r="D36"/>
  <c r="A36"/>
  <c r="D35"/>
  <c r="A35"/>
  <c r="D34"/>
  <c r="A34"/>
  <c r="D33"/>
  <c r="A33"/>
  <c r="D32"/>
  <c r="A32"/>
  <c r="D31"/>
  <c r="A31"/>
  <c r="D30"/>
  <c r="A30"/>
  <c r="D29"/>
  <c r="A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A17"/>
  <c r="D16"/>
  <c r="A16"/>
  <c r="D15"/>
  <c r="A15"/>
  <c r="D14"/>
  <c r="A14"/>
  <c r="D13"/>
  <c r="A13"/>
  <c r="D12"/>
  <c r="A12"/>
  <c r="D11"/>
  <c r="A11"/>
  <c r="D10"/>
  <c r="A10"/>
  <c r="D9"/>
  <c r="A9"/>
  <c r="D8"/>
  <c r="A8"/>
  <c r="D7"/>
  <c r="A7"/>
  <c r="D6"/>
  <c r="A6"/>
  <c r="H4"/>
  <c r="G4"/>
  <c r="D4"/>
  <c r="C3"/>
  <c r="I2"/>
  <c r="G2"/>
  <c r="D2"/>
  <c r="C2"/>
  <c r="B2"/>
  <c r="I1"/>
  <c r="H1"/>
  <c r="G1"/>
  <c r="F1"/>
  <c r="E1"/>
  <c r="D1"/>
  <c r="C1"/>
  <c r="B1"/>
  <c r="A44" i="2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<sst xmlns="http://schemas.openxmlformats.org/spreadsheetml/2006/main" count="704" uniqueCount="242">
  <si>
    <t>部门预算收支总表</t>
  </si>
  <si>
    <t>部门编码及名称：[333]秦皇岛北戴河新区规划建设局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</si>
  <si>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</si>
  <si>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</si>
  <si>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</si>
  <si>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</si>
  <si>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</si>
  <si>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</si>
  <si>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</si>
  <si>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</si>
  <si>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</si>
  <si>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</si>
  <si>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</si>
  <si>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</si>
  <si>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</si>
  <si>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</si>
  <si>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</si>
  <si>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</si>
  <si>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</si>
  <si>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</si>
  <si>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</si>
  <si>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</si>
  <si>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</si>
  <si>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</si>
  <si>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</si>
  <si>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</si>
  <si>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</si>
  <si>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</si>
  <si>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</si>
  <si>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</si>
  <si>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</si>
  <si>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</si>
  <si>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</si>
  <si>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</si>
  <si>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</si>
  <si>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</si>
  <si>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</si>
  <si>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</si>
  <si>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</si>
  <si>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</si>
  <si>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</si>
  <si>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</si>
  <si>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</si>
  <si>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</si>
  <si>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</si>
  <si>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</si>
  <si>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</si>
  <si>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</si>
  <si>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</si>
  <si>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</si>
  <si>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</si>
  <si>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</si>
  <si>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</si>
  <si>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</si>
  <si>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</si>
  <si>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</si>
  <si>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</si>
  <si>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</si>
  <si>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</si>
  <si>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</si>
  <si>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</si>
  <si>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</si>
  <si>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</si>
  <si>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</si>
  <si>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</si>
  <si>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</si>
  <si>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</si>
  <si>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</si>
  <si>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</si>
  <si>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</si>
  <si>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</si>
  <si>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</si>
  <si>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</si>
  <si>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</si>
  <si>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</si>
  <si>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</si>
  <si>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</si>
  <si>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</si>
  <si>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</si>
  <si>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</si>
  <si>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</si>
  <si>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</si>
  <si>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</si>
  <si>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</si>
  <si>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</si>
  <si>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</si>
  <si>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</si>
  <si>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</si>
  <si>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</si>
  <si>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</si>
  <si>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</si>
  <si>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</si>
  <si>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</si>
  <si>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</si>
  <si>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</si>
  <si>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</si>
  <si>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</si>
  <si>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</si>
  <si>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21110</t>
  </si>
  <si>
    <t>能源节约利用</t>
  </si>
  <si>
    <t>2111001</t>
  </si>
  <si>
    <t>212</t>
  </si>
  <si>
    <t>城乡社区支出</t>
  </si>
  <si>
    <t>21201</t>
  </si>
  <si>
    <t>城乡社区管理事务</t>
  </si>
  <si>
    <t>2120101</t>
  </si>
  <si>
    <t>行政运行</t>
  </si>
  <si>
    <t>2120106</t>
  </si>
  <si>
    <t>工程建设管理</t>
  </si>
  <si>
    <t>2120109</t>
  </si>
  <si>
    <t>住宅建设与房地产市场监管</t>
  </si>
  <si>
    <t>21202</t>
  </si>
  <si>
    <t>城乡社区规划与管理</t>
  </si>
  <si>
    <t>2120201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</si>
  <si>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</si>
  <si>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</si>
  <si>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</si>
  <si>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</si>
  <si>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</si>
  <si>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2120803</t>
  </si>
  <si>
    <t>城市建设支出</t>
  </si>
  <si>
    <t>2120810</t>
  </si>
  <si>
    <t>棚户区改造支出</t>
  </si>
  <si>
    <t>21213</t>
  </si>
  <si>
    <t>城市基础设施配套费安排的支出</t>
  </si>
  <si>
    <t>2121399</t>
  </si>
  <si>
    <t>其他城市基础设施配套费安排的支出</t>
  </si>
  <si>
    <t>213</t>
  </si>
  <si>
    <t>农林水支出</t>
  </si>
  <si>
    <t>21302</t>
  </si>
  <si>
    <t>林业和草原</t>
  </si>
  <si>
    <t>2130202</t>
  </si>
  <si>
    <t>一般行政管理事务</t>
  </si>
  <si>
    <t>2130205</t>
  </si>
  <si>
    <t>森林培育</t>
  </si>
  <si>
    <t>21306</t>
  </si>
  <si>
    <t>农业综合开发</t>
  </si>
  <si>
    <t>2130603</t>
  </si>
  <si>
    <t>产业化发展</t>
  </si>
  <si>
    <t>214</t>
  </si>
  <si>
    <t>交通运输支出</t>
  </si>
  <si>
    <t>21401</t>
  </si>
  <si>
    <t>公路水路运输</t>
  </si>
  <si>
    <t>2140101</t>
  </si>
  <si>
    <t>21499</t>
  </si>
  <si>
    <t>其他交通运输支出</t>
  </si>
  <si>
    <t>2149901</t>
  </si>
  <si>
    <t>公共交通运营补助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</si>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</sst>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top"/>
      <protection locked="0"/>
    </xf>
    <xf numFmtId="1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/>
    </xf>
    <xf numFmtId="2" fontId="1" fillId="2" borderId="0" xfId="0" applyNumberFormat="1" applyFont="1" applyFill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15" sqref="E15"/>
    </sheetView>
  </sheetViews>
  <sheetFormatPr defaultColWidth="7.5" defaultRowHeight="15" customHeight="1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16" customWidth="1"/>
    <col min="6" max="252" width="7.5" style="5"/>
    <col min="253" max="253" width="6.25" style="5" customWidth="1"/>
    <col min="254" max="254" width="35" style="5" customWidth="1"/>
    <col min="255" max="255" width="15" style="5" customWidth="1"/>
    <col min="256" max="256" width="35" style="5" customWidth="1"/>
    <col min="257" max="257" width="15" style="5" customWidth="1"/>
    <col min="258" max="508" width="7.5" style="5"/>
    <col min="509" max="509" width="6.25" style="5" customWidth="1"/>
    <col min="510" max="510" width="35" style="5" customWidth="1"/>
    <col min="511" max="511" width="15" style="5" customWidth="1"/>
    <col min="512" max="512" width="35" style="5" customWidth="1"/>
    <col min="513" max="513" width="15" style="5" customWidth="1"/>
    <col min="514" max="764" width="7.5" style="5"/>
    <col min="765" max="765" width="6.25" style="5" customWidth="1"/>
    <col min="766" max="766" width="35" style="5" customWidth="1"/>
    <col min="767" max="767" width="15" style="5" customWidth="1"/>
    <col min="768" max="768" width="35" style="5" customWidth="1"/>
    <col min="769" max="769" width="15" style="5" customWidth="1"/>
    <col min="770" max="1020" width="7.5" style="5"/>
    <col min="1021" max="1021" width="6.25" style="5" customWidth="1"/>
    <col min="1022" max="1022" width="35" style="5" customWidth="1"/>
    <col min="1023" max="1023" width="15" style="5" customWidth="1"/>
    <col min="1024" max="1024" width="35" style="5" customWidth="1"/>
    <col min="1025" max="1025" width="15" style="5" customWidth="1"/>
    <col min="1026" max="1276" width="7.5" style="5"/>
    <col min="1277" max="1277" width="6.25" style="5" customWidth="1"/>
    <col min="1278" max="1278" width="35" style="5" customWidth="1"/>
    <col min="1279" max="1279" width="15" style="5" customWidth="1"/>
    <col min="1280" max="1280" width="35" style="5" customWidth="1"/>
    <col min="1281" max="1281" width="15" style="5" customWidth="1"/>
    <col min="1282" max="1532" width="7.5" style="5"/>
    <col min="1533" max="1533" width="6.25" style="5" customWidth="1"/>
    <col min="1534" max="1534" width="35" style="5" customWidth="1"/>
    <col min="1535" max="1535" width="15" style="5" customWidth="1"/>
    <col min="1536" max="1536" width="35" style="5" customWidth="1"/>
    <col min="1537" max="1537" width="15" style="5" customWidth="1"/>
    <col min="1538" max="1788" width="7.5" style="5"/>
    <col min="1789" max="1789" width="6.25" style="5" customWidth="1"/>
    <col min="1790" max="1790" width="35" style="5" customWidth="1"/>
    <col min="1791" max="1791" width="15" style="5" customWidth="1"/>
    <col min="1792" max="1792" width="35" style="5" customWidth="1"/>
    <col min="1793" max="1793" width="15" style="5" customWidth="1"/>
    <col min="1794" max="2044" width="7.5" style="5"/>
    <col min="2045" max="2045" width="6.25" style="5" customWidth="1"/>
    <col min="2046" max="2046" width="35" style="5" customWidth="1"/>
    <col min="2047" max="2047" width="15" style="5" customWidth="1"/>
    <col min="2048" max="2048" width="35" style="5" customWidth="1"/>
    <col min="2049" max="2049" width="15" style="5" customWidth="1"/>
    <col min="2050" max="2300" width="7.5" style="5"/>
    <col min="2301" max="2301" width="6.25" style="5" customWidth="1"/>
    <col min="2302" max="2302" width="35" style="5" customWidth="1"/>
    <col min="2303" max="2303" width="15" style="5" customWidth="1"/>
    <col min="2304" max="2304" width="35" style="5" customWidth="1"/>
    <col min="2305" max="2305" width="15" style="5" customWidth="1"/>
    <col min="2306" max="2556" width="7.5" style="5"/>
    <col min="2557" max="2557" width="6.25" style="5" customWidth="1"/>
    <col min="2558" max="2558" width="35" style="5" customWidth="1"/>
    <col min="2559" max="2559" width="15" style="5" customWidth="1"/>
    <col min="2560" max="2560" width="35" style="5" customWidth="1"/>
    <col min="2561" max="2561" width="15" style="5" customWidth="1"/>
    <col min="2562" max="2812" width="7.5" style="5"/>
    <col min="2813" max="2813" width="6.25" style="5" customWidth="1"/>
    <col min="2814" max="2814" width="35" style="5" customWidth="1"/>
    <col min="2815" max="2815" width="15" style="5" customWidth="1"/>
    <col min="2816" max="2816" width="35" style="5" customWidth="1"/>
    <col min="2817" max="2817" width="15" style="5" customWidth="1"/>
    <col min="2818" max="3068" width="7.5" style="5"/>
    <col min="3069" max="3069" width="6.25" style="5" customWidth="1"/>
    <col min="3070" max="3070" width="35" style="5" customWidth="1"/>
    <col min="3071" max="3071" width="15" style="5" customWidth="1"/>
    <col min="3072" max="3072" width="35" style="5" customWidth="1"/>
    <col min="3073" max="3073" width="15" style="5" customWidth="1"/>
    <col min="3074" max="3324" width="7.5" style="5"/>
    <col min="3325" max="3325" width="6.25" style="5" customWidth="1"/>
    <col min="3326" max="3326" width="35" style="5" customWidth="1"/>
    <col min="3327" max="3327" width="15" style="5" customWidth="1"/>
    <col min="3328" max="3328" width="35" style="5" customWidth="1"/>
    <col min="3329" max="3329" width="15" style="5" customWidth="1"/>
    <col min="3330" max="3580" width="7.5" style="5"/>
    <col min="3581" max="3581" width="6.25" style="5" customWidth="1"/>
    <col min="3582" max="3582" width="35" style="5" customWidth="1"/>
    <col min="3583" max="3583" width="15" style="5" customWidth="1"/>
    <col min="3584" max="3584" width="35" style="5" customWidth="1"/>
    <col min="3585" max="3585" width="15" style="5" customWidth="1"/>
    <col min="3586" max="3836" width="7.5" style="5"/>
    <col min="3837" max="3837" width="6.25" style="5" customWidth="1"/>
    <col min="3838" max="3838" width="35" style="5" customWidth="1"/>
    <col min="3839" max="3839" width="15" style="5" customWidth="1"/>
    <col min="3840" max="3840" width="35" style="5" customWidth="1"/>
    <col min="3841" max="3841" width="15" style="5" customWidth="1"/>
    <col min="3842" max="4092" width="7.5" style="5"/>
    <col min="4093" max="4093" width="6.25" style="5" customWidth="1"/>
    <col min="4094" max="4094" width="35" style="5" customWidth="1"/>
    <col min="4095" max="4095" width="15" style="5" customWidth="1"/>
    <col min="4096" max="4096" width="35" style="5" customWidth="1"/>
    <col min="4097" max="4097" width="15" style="5" customWidth="1"/>
    <col min="4098" max="4348" width="7.5" style="5"/>
    <col min="4349" max="4349" width="6.25" style="5" customWidth="1"/>
    <col min="4350" max="4350" width="35" style="5" customWidth="1"/>
    <col min="4351" max="4351" width="15" style="5" customWidth="1"/>
    <col min="4352" max="4352" width="35" style="5" customWidth="1"/>
    <col min="4353" max="4353" width="15" style="5" customWidth="1"/>
    <col min="4354" max="4604" width="7.5" style="5"/>
    <col min="4605" max="4605" width="6.25" style="5" customWidth="1"/>
    <col min="4606" max="4606" width="35" style="5" customWidth="1"/>
    <col min="4607" max="4607" width="15" style="5" customWidth="1"/>
    <col min="4608" max="4608" width="35" style="5" customWidth="1"/>
    <col min="4609" max="4609" width="15" style="5" customWidth="1"/>
    <col min="4610" max="4860" width="7.5" style="5"/>
    <col min="4861" max="4861" width="6.25" style="5" customWidth="1"/>
    <col min="4862" max="4862" width="35" style="5" customWidth="1"/>
    <col min="4863" max="4863" width="15" style="5" customWidth="1"/>
    <col min="4864" max="4864" width="35" style="5" customWidth="1"/>
    <col min="4865" max="4865" width="15" style="5" customWidth="1"/>
    <col min="4866" max="5116" width="7.5" style="5"/>
    <col min="5117" max="5117" width="6.25" style="5" customWidth="1"/>
    <col min="5118" max="5118" width="35" style="5" customWidth="1"/>
    <col min="5119" max="5119" width="15" style="5" customWidth="1"/>
    <col min="5120" max="5120" width="35" style="5" customWidth="1"/>
    <col min="5121" max="5121" width="15" style="5" customWidth="1"/>
    <col min="5122" max="5372" width="7.5" style="5"/>
    <col min="5373" max="5373" width="6.25" style="5" customWidth="1"/>
    <col min="5374" max="5374" width="35" style="5" customWidth="1"/>
    <col min="5375" max="5375" width="15" style="5" customWidth="1"/>
    <col min="5376" max="5376" width="35" style="5" customWidth="1"/>
    <col min="5377" max="5377" width="15" style="5" customWidth="1"/>
    <col min="5378" max="5628" width="7.5" style="5"/>
    <col min="5629" max="5629" width="6.25" style="5" customWidth="1"/>
    <col min="5630" max="5630" width="35" style="5" customWidth="1"/>
    <col min="5631" max="5631" width="15" style="5" customWidth="1"/>
    <col min="5632" max="5632" width="35" style="5" customWidth="1"/>
    <col min="5633" max="5633" width="15" style="5" customWidth="1"/>
    <col min="5634" max="5884" width="7.5" style="5"/>
    <col min="5885" max="5885" width="6.25" style="5" customWidth="1"/>
    <col min="5886" max="5886" width="35" style="5" customWidth="1"/>
    <col min="5887" max="5887" width="15" style="5" customWidth="1"/>
    <col min="5888" max="5888" width="35" style="5" customWidth="1"/>
    <col min="5889" max="5889" width="15" style="5" customWidth="1"/>
    <col min="5890" max="6140" width="7.5" style="5"/>
    <col min="6141" max="6141" width="6.25" style="5" customWidth="1"/>
    <col min="6142" max="6142" width="35" style="5" customWidth="1"/>
    <col min="6143" max="6143" width="15" style="5" customWidth="1"/>
    <col min="6144" max="6144" width="35" style="5" customWidth="1"/>
    <col min="6145" max="6145" width="15" style="5" customWidth="1"/>
    <col min="6146" max="6396" width="7.5" style="5"/>
    <col min="6397" max="6397" width="6.25" style="5" customWidth="1"/>
    <col min="6398" max="6398" width="35" style="5" customWidth="1"/>
    <col min="6399" max="6399" width="15" style="5" customWidth="1"/>
    <col min="6400" max="6400" width="35" style="5" customWidth="1"/>
    <col min="6401" max="6401" width="15" style="5" customWidth="1"/>
    <col min="6402" max="6652" width="7.5" style="5"/>
    <col min="6653" max="6653" width="6.25" style="5" customWidth="1"/>
    <col min="6654" max="6654" width="35" style="5" customWidth="1"/>
    <col min="6655" max="6655" width="15" style="5" customWidth="1"/>
    <col min="6656" max="6656" width="35" style="5" customWidth="1"/>
    <col min="6657" max="6657" width="15" style="5" customWidth="1"/>
    <col min="6658" max="6908" width="7.5" style="5"/>
    <col min="6909" max="6909" width="6.25" style="5" customWidth="1"/>
    <col min="6910" max="6910" width="35" style="5" customWidth="1"/>
    <col min="6911" max="6911" width="15" style="5" customWidth="1"/>
    <col min="6912" max="6912" width="35" style="5" customWidth="1"/>
    <col min="6913" max="6913" width="15" style="5" customWidth="1"/>
    <col min="6914" max="7164" width="7.5" style="5"/>
    <col min="7165" max="7165" width="6.25" style="5" customWidth="1"/>
    <col min="7166" max="7166" width="35" style="5" customWidth="1"/>
    <col min="7167" max="7167" width="15" style="5" customWidth="1"/>
    <col min="7168" max="7168" width="35" style="5" customWidth="1"/>
    <col min="7169" max="7169" width="15" style="5" customWidth="1"/>
    <col min="7170" max="7420" width="7.5" style="5"/>
    <col min="7421" max="7421" width="6.25" style="5" customWidth="1"/>
    <col min="7422" max="7422" width="35" style="5" customWidth="1"/>
    <col min="7423" max="7423" width="15" style="5" customWidth="1"/>
    <col min="7424" max="7424" width="35" style="5" customWidth="1"/>
    <col min="7425" max="7425" width="15" style="5" customWidth="1"/>
    <col min="7426" max="7676" width="7.5" style="5"/>
    <col min="7677" max="7677" width="6.25" style="5" customWidth="1"/>
    <col min="7678" max="7678" width="35" style="5" customWidth="1"/>
    <col min="7679" max="7679" width="15" style="5" customWidth="1"/>
    <col min="7680" max="7680" width="35" style="5" customWidth="1"/>
    <col min="7681" max="7681" width="15" style="5" customWidth="1"/>
    <col min="7682" max="7932" width="7.5" style="5"/>
    <col min="7933" max="7933" width="6.25" style="5" customWidth="1"/>
    <col min="7934" max="7934" width="35" style="5" customWidth="1"/>
    <col min="7935" max="7935" width="15" style="5" customWidth="1"/>
    <col min="7936" max="7936" width="35" style="5" customWidth="1"/>
    <col min="7937" max="7937" width="15" style="5" customWidth="1"/>
    <col min="7938" max="8188" width="7.5" style="5"/>
    <col min="8189" max="8189" width="6.25" style="5" customWidth="1"/>
    <col min="8190" max="8190" width="35" style="5" customWidth="1"/>
    <col min="8191" max="8191" width="15" style="5" customWidth="1"/>
    <col min="8192" max="8192" width="35" style="5" customWidth="1"/>
    <col min="8193" max="8193" width="15" style="5" customWidth="1"/>
    <col min="8194" max="8444" width="7.5" style="5"/>
    <col min="8445" max="8445" width="6.25" style="5" customWidth="1"/>
    <col min="8446" max="8446" width="35" style="5" customWidth="1"/>
    <col min="8447" max="8447" width="15" style="5" customWidth="1"/>
    <col min="8448" max="8448" width="35" style="5" customWidth="1"/>
    <col min="8449" max="8449" width="15" style="5" customWidth="1"/>
    <col min="8450" max="8700" width="7.5" style="5"/>
    <col min="8701" max="8701" width="6.25" style="5" customWidth="1"/>
    <col min="8702" max="8702" width="35" style="5" customWidth="1"/>
    <col min="8703" max="8703" width="15" style="5" customWidth="1"/>
    <col min="8704" max="8704" width="35" style="5" customWidth="1"/>
    <col min="8705" max="8705" width="15" style="5" customWidth="1"/>
    <col min="8706" max="8956" width="7.5" style="5"/>
    <col min="8957" max="8957" width="6.25" style="5" customWidth="1"/>
    <col min="8958" max="8958" width="35" style="5" customWidth="1"/>
    <col min="8959" max="8959" width="15" style="5" customWidth="1"/>
    <col min="8960" max="8960" width="35" style="5" customWidth="1"/>
    <col min="8961" max="8961" width="15" style="5" customWidth="1"/>
    <col min="8962" max="9212" width="7.5" style="5"/>
    <col min="9213" max="9213" width="6.25" style="5" customWidth="1"/>
    <col min="9214" max="9214" width="35" style="5" customWidth="1"/>
    <col min="9215" max="9215" width="15" style="5" customWidth="1"/>
    <col min="9216" max="9216" width="35" style="5" customWidth="1"/>
    <col min="9217" max="9217" width="15" style="5" customWidth="1"/>
    <col min="9218" max="9468" width="7.5" style="5"/>
    <col min="9469" max="9469" width="6.25" style="5" customWidth="1"/>
    <col min="9470" max="9470" width="35" style="5" customWidth="1"/>
    <col min="9471" max="9471" width="15" style="5" customWidth="1"/>
    <col min="9472" max="9472" width="35" style="5" customWidth="1"/>
    <col min="9473" max="9473" width="15" style="5" customWidth="1"/>
    <col min="9474" max="9724" width="7.5" style="5"/>
    <col min="9725" max="9725" width="6.25" style="5" customWidth="1"/>
    <col min="9726" max="9726" width="35" style="5" customWidth="1"/>
    <col min="9727" max="9727" width="15" style="5" customWidth="1"/>
    <col min="9728" max="9728" width="35" style="5" customWidth="1"/>
    <col min="9729" max="9729" width="15" style="5" customWidth="1"/>
    <col min="9730" max="9980" width="7.5" style="5"/>
    <col min="9981" max="9981" width="6.25" style="5" customWidth="1"/>
    <col min="9982" max="9982" width="35" style="5" customWidth="1"/>
    <col min="9983" max="9983" width="15" style="5" customWidth="1"/>
    <col min="9984" max="9984" width="35" style="5" customWidth="1"/>
    <col min="9985" max="9985" width="15" style="5" customWidth="1"/>
    <col min="9986" max="10236" width="7.5" style="5"/>
    <col min="10237" max="10237" width="6.25" style="5" customWidth="1"/>
    <col min="10238" max="10238" width="35" style="5" customWidth="1"/>
    <col min="10239" max="10239" width="15" style="5" customWidth="1"/>
    <col min="10240" max="10240" width="35" style="5" customWidth="1"/>
    <col min="10241" max="10241" width="15" style="5" customWidth="1"/>
    <col min="10242" max="10492" width="7.5" style="5"/>
    <col min="10493" max="10493" width="6.25" style="5" customWidth="1"/>
    <col min="10494" max="10494" width="35" style="5" customWidth="1"/>
    <col min="10495" max="10495" width="15" style="5" customWidth="1"/>
    <col min="10496" max="10496" width="35" style="5" customWidth="1"/>
    <col min="10497" max="10497" width="15" style="5" customWidth="1"/>
    <col min="10498" max="10748" width="7.5" style="5"/>
    <col min="10749" max="10749" width="6.25" style="5" customWidth="1"/>
    <col min="10750" max="10750" width="35" style="5" customWidth="1"/>
    <col min="10751" max="10751" width="15" style="5" customWidth="1"/>
    <col min="10752" max="10752" width="35" style="5" customWidth="1"/>
    <col min="10753" max="10753" width="15" style="5" customWidth="1"/>
    <col min="10754" max="11004" width="7.5" style="5"/>
    <col min="11005" max="11005" width="6.25" style="5" customWidth="1"/>
    <col min="11006" max="11006" width="35" style="5" customWidth="1"/>
    <col min="11007" max="11007" width="15" style="5" customWidth="1"/>
    <col min="11008" max="11008" width="35" style="5" customWidth="1"/>
    <col min="11009" max="11009" width="15" style="5" customWidth="1"/>
    <col min="11010" max="11260" width="7.5" style="5"/>
    <col min="11261" max="11261" width="6.25" style="5" customWidth="1"/>
    <col min="11262" max="11262" width="35" style="5" customWidth="1"/>
    <col min="11263" max="11263" width="15" style="5" customWidth="1"/>
    <col min="11264" max="11264" width="35" style="5" customWidth="1"/>
    <col min="11265" max="11265" width="15" style="5" customWidth="1"/>
    <col min="11266" max="11516" width="7.5" style="5"/>
    <col min="11517" max="11517" width="6.25" style="5" customWidth="1"/>
    <col min="11518" max="11518" width="35" style="5" customWidth="1"/>
    <col min="11519" max="11519" width="15" style="5" customWidth="1"/>
    <col min="11520" max="11520" width="35" style="5" customWidth="1"/>
    <col min="11521" max="11521" width="15" style="5" customWidth="1"/>
    <col min="11522" max="11772" width="7.5" style="5"/>
    <col min="11773" max="11773" width="6.25" style="5" customWidth="1"/>
    <col min="11774" max="11774" width="35" style="5" customWidth="1"/>
    <col min="11775" max="11775" width="15" style="5" customWidth="1"/>
    <col min="11776" max="11776" width="35" style="5" customWidth="1"/>
    <col min="11777" max="11777" width="15" style="5" customWidth="1"/>
    <col min="11778" max="12028" width="7.5" style="5"/>
    <col min="12029" max="12029" width="6.25" style="5" customWidth="1"/>
    <col min="12030" max="12030" width="35" style="5" customWidth="1"/>
    <col min="12031" max="12031" width="15" style="5" customWidth="1"/>
    <col min="12032" max="12032" width="35" style="5" customWidth="1"/>
    <col min="12033" max="12033" width="15" style="5" customWidth="1"/>
    <col min="12034" max="12284" width="7.5" style="5"/>
    <col min="12285" max="12285" width="6.25" style="5" customWidth="1"/>
    <col min="12286" max="12286" width="35" style="5" customWidth="1"/>
    <col min="12287" max="12287" width="15" style="5" customWidth="1"/>
    <col min="12288" max="12288" width="35" style="5" customWidth="1"/>
    <col min="12289" max="12289" width="15" style="5" customWidth="1"/>
    <col min="12290" max="12540" width="7.5" style="5"/>
    <col min="12541" max="12541" width="6.25" style="5" customWidth="1"/>
    <col min="12542" max="12542" width="35" style="5" customWidth="1"/>
    <col min="12543" max="12543" width="15" style="5" customWidth="1"/>
    <col min="12544" max="12544" width="35" style="5" customWidth="1"/>
    <col min="12545" max="12545" width="15" style="5" customWidth="1"/>
    <col min="12546" max="12796" width="7.5" style="5"/>
    <col min="12797" max="12797" width="6.25" style="5" customWidth="1"/>
    <col min="12798" max="12798" width="35" style="5" customWidth="1"/>
    <col min="12799" max="12799" width="15" style="5" customWidth="1"/>
    <col min="12800" max="12800" width="35" style="5" customWidth="1"/>
    <col min="12801" max="12801" width="15" style="5" customWidth="1"/>
    <col min="12802" max="13052" width="7.5" style="5"/>
    <col min="13053" max="13053" width="6.25" style="5" customWidth="1"/>
    <col min="13054" max="13054" width="35" style="5" customWidth="1"/>
    <col min="13055" max="13055" width="15" style="5" customWidth="1"/>
    <col min="13056" max="13056" width="35" style="5" customWidth="1"/>
    <col min="13057" max="13057" width="15" style="5" customWidth="1"/>
    <col min="13058" max="13308" width="7.5" style="5"/>
    <col min="13309" max="13309" width="6.25" style="5" customWidth="1"/>
    <col min="13310" max="13310" width="35" style="5" customWidth="1"/>
    <col min="13311" max="13311" width="15" style="5" customWidth="1"/>
    <col min="13312" max="13312" width="35" style="5" customWidth="1"/>
    <col min="13313" max="13313" width="15" style="5" customWidth="1"/>
    <col min="13314" max="13564" width="7.5" style="5"/>
    <col min="13565" max="13565" width="6.25" style="5" customWidth="1"/>
    <col min="13566" max="13566" width="35" style="5" customWidth="1"/>
    <col min="13567" max="13567" width="15" style="5" customWidth="1"/>
    <col min="13568" max="13568" width="35" style="5" customWidth="1"/>
    <col min="13569" max="13569" width="15" style="5" customWidth="1"/>
    <col min="13570" max="13820" width="7.5" style="5"/>
    <col min="13821" max="13821" width="6.25" style="5" customWidth="1"/>
    <col min="13822" max="13822" width="35" style="5" customWidth="1"/>
    <col min="13823" max="13823" width="15" style="5" customWidth="1"/>
    <col min="13824" max="13824" width="35" style="5" customWidth="1"/>
    <col min="13825" max="13825" width="15" style="5" customWidth="1"/>
    <col min="13826" max="14076" width="7.5" style="5"/>
    <col min="14077" max="14077" width="6.25" style="5" customWidth="1"/>
    <col min="14078" max="14078" width="35" style="5" customWidth="1"/>
    <col min="14079" max="14079" width="15" style="5" customWidth="1"/>
    <col min="14080" max="14080" width="35" style="5" customWidth="1"/>
    <col min="14081" max="14081" width="15" style="5" customWidth="1"/>
    <col min="14082" max="14332" width="7.5" style="5"/>
    <col min="14333" max="14333" width="6.25" style="5" customWidth="1"/>
    <col min="14334" max="14334" width="35" style="5" customWidth="1"/>
    <col min="14335" max="14335" width="15" style="5" customWidth="1"/>
    <col min="14336" max="14336" width="35" style="5" customWidth="1"/>
    <col min="14337" max="14337" width="15" style="5" customWidth="1"/>
    <col min="14338" max="14588" width="7.5" style="5"/>
    <col min="14589" max="14589" width="6.25" style="5" customWidth="1"/>
    <col min="14590" max="14590" width="35" style="5" customWidth="1"/>
    <col min="14591" max="14591" width="15" style="5" customWidth="1"/>
    <col min="14592" max="14592" width="35" style="5" customWidth="1"/>
    <col min="14593" max="14593" width="15" style="5" customWidth="1"/>
    <col min="14594" max="14844" width="7.5" style="5"/>
    <col min="14845" max="14845" width="6.25" style="5" customWidth="1"/>
    <col min="14846" max="14846" width="35" style="5" customWidth="1"/>
    <col min="14847" max="14847" width="15" style="5" customWidth="1"/>
    <col min="14848" max="14848" width="35" style="5" customWidth="1"/>
    <col min="14849" max="14849" width="15" style="5" customWidth="1"/>
    <col min="14850" max="15100" width="7.5" style="5"/>
    <col min="15101" max="15101" width="6.25" style="5" customWidth="1"/>
    <col min="15102" max="15102" width="35" style="5" customWidth="1"/>
    <col min="15103" max="15103" width="15" style="5" customWidth="1"/>
    <col min="15104" max="15104" width="35" style="5" customWidth="1"/>
    <col min="15105" max="15105" width="15" style="5" customWidth="1"/>
    <col min="15106" max="15356" width="7.5" style="5"/>
    <col min="15357" max="15357" width="6.25" style="5" customWidth="1"/>
    <col min="15358" max="15358" width="35" style="5" customWidth="1"/>
    <col min="15359" max="15359" width="15" style="5" customWidth="1"/>
    <col min="15360" max="15360" width="35" style="5" customWidth="1"/>
    <col min="15361" max="15361" width="15" style="5" customWidth="1"/>
    <col min="15362" max="15612" width="7.5" style="5"/>
    <col min="15613" max="15613" width="6.25" style="5" customWidth="1"/>
    <col min="15614" max="15614" width="35" style="5" customWidth="1"/>
    <col min="15615" max="15615" width="15" style="5" customWidth="1"/>
    <col min="15616" max="15616" width="35" style="5" customWidth="1"/>
    <col min="15617" max="15617" width="15" style="5" customWidth="1"/>
    <col min="15618" max="15868" width="7.5" style="5"/>
    <col min="15869" max="15869" width="6.25" style="5" customWidth="1"/>
    <col min="15870" max="15870" width="35" style="5" customWidth="1"/>
    <col min="15871" max="15871" width="15" style="5" customWidth="1"/>
    <col min="15872" max="15872" width="35" style="5" customWidth="1"/>
    <col min="15873" max="15873" width="15" style="5" customWidth="1"/>
    <col min="15874" max="16124" width="7.5" style="5"/>
    <col min="16125" max="16125" width="6.25" style="5" customWidth="1"/>
    <col min="16126" max="16126" width="35" style="5" customWidth="1"/>
    <col min="16127" max="16127" width="15" style="5" customWidth="1"/>
    <col min="16128" max="16128" width="35" style="5" customWidth="1"/>
    <col min="16129" max="16129" width="15" style="5" customWidth="1"/>
    <col min="16130" max="16384" width="7.5" style="5"/>
  </cols>
  <sheetData>
    <row r="1" spans="1:5" s="1" customFormat="1" ht="37.5" customHeight="1">
      <c r="A1" s="22" t="s">
        <v>0</v>
      </c>
      <c r="B1" s="23" t="str">
        <f>""</f>
        <v/>
      </c>
      <c r="C1" s="23" t="str">
        <f>""</f>
        <v/>
      </c>
      <c r="D1" s="24" t="str">
        <f>""</f>
        <v/>
      </c>
      <c r="E1" s="25" t="str">
        <f>""</f>
        <v/>
      </c>
    </row>
    <row r="2" spans="1:5" s="1" customFormat="1" ht="12" customHeight="1">
      <c r="A2" s="26" t="s">
        <v>1</v>
      </c>
      <c r="B2" s="27" t="s">
        <v>2</v>
      </c>
      <c r="C2" s="28" t="str">
        <f>""</f>
        <v/>
      </c>
      <c r="D2" s="7" t="s">
        <v>2</v>
      </c>
      <c r="E2" s="18" t="s">
        <v>3</v>
      </c>
    </row>
    <row r="3" spans="1:5" s="1" customFormat="1" ht="12" customHeight="1">
      <c r="A3" s="28" t="s">
        <v>4</v>
      </c>
      <c r="B3" s="28" t="s">
        <v>5</v>
      </c>
      <c r="C3" s="28" t="s">
        <v>6</v>
      </c>
      <c r="D3" s="28" t="s">
        <v>7</v>
      </c>
      <c r="E3" s="29" t="str">
        <f>""</f>
        <v/>
      </c>
    </row>
    <row r="4" spans="1:5" s="1" customFormat="1" ht="12" customHeight="1">
      <c r="A4" s="28" t="s">
        <v>8</v>
      </c>
      <c r="B4" s="6" t="s">
        <v>9</v>
      </c>
      <c r="C4" s="6" t="s">
        <v>10</v>
      </c>
      <c r="D4" s="6" t="s">
        <v>9</v>
      </c>
      <c r="E4" s="17" t="s">
        <v>10</v>
      </c>
    </row>
    <row r="5" spans="1:5" s="1" customFormat="1" ht="12" customHeight="1">
      <c r="A5" s="6" t="s">
        <v>8</v>
      </c>
      <c r="B5" s="6" t="s">
        <v>11</v>
      </c>
      <c r="C5" s="6" t="s">
        <v>12</v>
      </c>
      <c r="D5" s="6" t="s">
        <v>13</v>
      </c>
      <c r="E5" s="17" t="s">
        <v>14</v>
      </c>
    </row>
    <row r="6" spans="1:5" ht="12" customHeight="1">
      <c r="A6" s="8">
        <f t="shared" ref="A6:A38" si="0">ROW()</f>
        <v>6</v>
      </c>
      <c r="B6" s="9" t="s">
        <v>15</v>
      </c>
      <c r="C6" s="10">
        <v>25736.58</v>
      </c>
      <c r="D6" s="9" t="s">
        <v>16</v>
      </c>
      <c r="E6" s="21">
        <v>0</v>
      </c>
    </row>
    <row r="7" spans="1:5" ht="12" customHeight="1">
      <c r="A7" s="8">
        <f t="shared" si="0"/>
        <v>7</v>
      </c>
      <c r="B7" s="9" t="s">
        <v>17</v>
      </c>
      <c r="C7" s="10">
        <v>0</v>
      </c>
      <c r="D7" s="9" t="s">
        <v>18</v>
      </c>
      <c r="E7" s="21">
        <v>0</v>
      </c>
    </row>
    <row r="8" spans="1:5" ht="12" customHeight="1">
      <c r="A8" s="8">
        <f t="shared" si="0"/>
        <v>8</v>
      </c>
      <c r="B8" s="9" t="s">
        <v>19</v>
      </c>
      <c r="C8" s="10">
        <v>0</v>
      </c>
      <c r="D8" s="9" t="s">
        <v>20</v>
      </c>
      <c r="E8" s="21">
        <v>0</v>
      </c>
    </row>
    <row r="9" spans="1:5" ht="12" customHeight="1">
      <c r="A9" s="8">
        <f t="shared" si="0"/>
        <v>9</v>
      </c>
      <c r="B9" s="9" t="s">
        <v>21</v>
      </c>
      <c r="C9" s="10">
        <v>0</v>
      </c>
      <c r="D9" s="9" t="s">
        <v>22</v>
      </c>
      <c r="E9" s="21">
        <v>0</v>
      </c>
    </row>
    <row r="10" spans="1:5" ht="12" customHeight="1">
      <c r="A10" s="8">
        <f t="shared" si="0"/>
        <v>10</v>
      </c>
      <c r="B10" s="9" t="s">
        <v>23</v>
      </c>
      <c r="C10" s="10">
        <v>0</v>
      </c>
      <c r="D10" s="9" t="s">
        <v>24</v>
      </c>
      <c r="E10" s="21">
        <v>0</v>
      </c>
    </row>
    <row r="11" spans="1:5" ht="12" customHeight="1">
      <c r="A11" s="8">
        <f t="shared" si="0"/>
        <v>11</v>
      </c>
      <c r="B11" s="9" t="s">
        <v>25</v>
      </c>
      <c r="C11" s="10">
        <v>0</v>
      </c>
      <c r="D11" s="9" t="s">
        <v>26</v>
      </c>
      <c r="E11" s="21">
        <v>0</v>
      </c>
    </row>
    <row r="12" spans="1:5" ht="12" customHeight="1">
      <c r="A12" s="8">
        <f t="shared" si="0"/>
        <v>12</v>
      </c>
      <c r="B12" s="9" t="s">
        <v>27</v>
      </c>
      <c r="C12" s="10"/>
      <c r="D12" s="9" t="s">
        <v>28</v>
      </c>
      <c r="E12" s="21">
        <v>0</v>
      </c>
    </row>
    <row r="13" spans="1:5" ht="12" customHeight="1">
      <c r="A13" s="8">
        <f t="shared" si="0"/>
        <v>13</v>
      </c>
      <c r="B13" s="9" t="s">
        <v>29</v>
      </c>
      <c r="C13" s="10" t="s">
        <v>29</v>
      </c>
      <c r="D13" s="9" t="s">
        <v>30</v>
      </c>
      <c r="E13" s="21">
        <v>84.67</v>
      </c>
    </row>
    <row r="14" spans="1:5" ht="12" customHeight="1">
      <c r="A14" s="8">
        <f t="shared" si="0"/>
        <v>14</v>
      </c>
      <c r="B14" s="9" t="s">
        <v>29</v>
      </c>
      <c r="C14" s="10" t="s">
        <v>29</v>
      </c>
      <c r="D14" s="9" t="s">
        <v>31</v>
      </c>
      <c r="E14" s="21">
        <v>0</v>
      </c>
    </row>
    <row r="15" spans="1:5" ht="12" customHeight="1">
      <c r="A15" s="8">
        <f t="shared" si="0"/>
        <v>15</v>
      </c>
      <c r="B15" s="9" t="s">
        <v>29</v>
      </c>
      <c r="C15" s="10" t="s">
        <v>29</v>
      </c>
      <c r="D15" s="9" t="s">
        <v>32</v>
      </c>
      <c r="E15" s="21">
        <v>59.97</v>
      </c>
    </row>
    <row r="16" spans="1:5" ht="12" customHeight="1">
      <c r="A16" s="8">
        <f t="shared" si="0"/>
        <v>16</v>
      </c>
      <c r="B16" s="9" t="s">
        <v>29</v>
      </c>
      <c r="C16" s="10" t="s">
        <v>29</v>
      </c>
      <c r="D16" s="9" t="s">
        <v>33</v>
      </c>
      <c r="E16" s="21">
        <v>5</v>
      </c>
    </row>
    <row r="17" spans="1:5" ht="12" customHeight="1">
      <c r="A17" s="8">
        <f t="shared" si="0"/>
        <v>17</v>
      </c>
      <c r="B17" s="9" t="s">
        <v>29</v>
      </c>
      <c r="C17" s="10" t="s">
        <v>29</v>
      </c>
      <c r="D17" s="9" t="s">
        <v>34</v>
      </c>
      <c r="E17" s="21">
        <v>22255.040000000001</v>
      </c>
    </row>
    <row r="18" spans="1:5" ht="12" customHeight="1">
      <c r="A18" s="8">
        <f t="shared" si="0"/>
        <v>18</v>
      </c>
      <c r="B18" s="9" t="s">
        <v>29</v>
      </c>
      <c r="C18" s="10" t="s">
        <v>29</v>
      </c>
      <c r="D18" s="9" t="s">
        <v>35</v>
      </c>
      <c r="E18" s="21">
        <v>3177</v>
      </c>
    </row>
    <row r="19" spans="1:5" ht="12" customHeight="1">
      <c r="A19" s="8">
        <f t="shared" si="0"/>
        <v>19</v>
      </c>
      <c r="B19" s="9" t="s">
        <v>29</v>
      </c>
      <c r="C19" s="10" t="s">
        <v>29</v>
      </c>
      <c r="D19" s="9" t="s">
        <v>36</v>
      </c>
      <c r="E19" s="21">
        <v>112</v>
      </c>
    </row>
    <row r="20" spans="1:5" ht="12" customHeight="1">
      <c r="A20" s="8">
        <f t="shared" si="0"/>
        <v>20</v>
      </c>
      <c r="B20" s="9" t="s">
        <v>29</v>
      </c>
      <c r="C20" s="10" t="s">
        <v>29</v>
      </c>
      <c r="D20" s="9" t="s">
        <v>37</v>
      </c>
      <c r="E20" s="21">
        <v>0</v>
      </c>
    </row>
    <row r="21" spans="1:5" ht="12" customHeight="1">
      <c r="A21" s="8">
        <f t="shared" si="0"/>
        <v>21</v>
      </c>
      <c r="B21" s="9" t="s">
        <v>29</v>
      </c>
      <c r="C21" s="10" t="s">
        <v>29</v>
      </c>
      <c r="D21" s="9" t="s">
        <v>38</v>
      </c>
      <c r="E21" s="21">
        <v>0</v>
      </c>
    </row>
    <row r="22" spans="1:5" ht="12" customHeight="1">
      <c r="A22" s="8">
        <f t="shared" si="0"/>
        <v>22</v>
      </c>
      <c r="B22" s="9" t="s">
        <v>29</v>
      </c>
      <c r="C22" s="10" t="s">
        <v>29</v>
      </c>
      <c r="D22" s="9" t="s">
        <v>39</v>
      </c>
      <c r="E22" s="21">
        <v>0</v>
      </c>
    </row>
    <row r="23" spans="1:5" ht="12" customHeight="1">
      <c r="A23" s="8">
        <f t="shared" si="0"/>
        <v>23</v>
      </c>
      <c r="B23" s="9" t="s">
        <v>29</v>
      </c>
      <c r="C23" s="10" t="s">
        <v>29</v>
      </c>
      <c r="D23" s="9" t="s">
        <v>40</v>
      </c>
      <c r="E23" s="21">
        <v>0</v>
      </c>
    </row>
    <row r="24" spans="1:5" ht="12" customHeight="1">
      <c r="A24" s="8">
        <f t="shared" si="0"/>
        <v>24</v>
      </c>
      <c r="B24" s="9" t="s">
        <v>29</v>
      </c>
      <c r="C24" s="10" t="s">
        <v>29</v>
      </c>
      <c r="D24" s="9" t="s">
        <v>41</v>
      </c>
      <c r="E24" s="21">
        <v>0</v>
      </c>
    </row>
    <row r="25" spans="1:5" ht="12" customHeight="1">
      <c r="A25" s="8">
        <f t="shared" si="0"/>
        <v>25</v>
      </c>
      <c r="B25" s="9" t="s">
        <v>29</v>
      </c>
      <c r="C25" s="10" t="s">
        <v>29</v>
      </c>
      <c r="D25" s="9" t="s">
        <v>42</v>
      </c>
      <c r="E25" s="21">
        <v>42.9</v>
      </c>
    </row>
    <row r="26" spans="1:5" ht="12" customHeight="1">
      <c r="A26" s="8">
        <f t="shared" si="0"/>
        <v>26</v>
      </c>
      <c r="B26" s="9" t="s">
        <v>29</v>
      </c>
      <c r="C26" s="10" t="s">
        <v>29</v>
      </c>
      <c r="D26" s="9" t="s">
        <v>43</v>
      </c>
      <c r="E26" s="21">
        <v>0</v>
      </c>
    </row>
    <row r="27" spans="1:5" ht="12" customHeight="1">
      <c r="A27" s="8">
        <f t="shared" si="0"/>
        <v>27</v>
      </c>
      <c r="B27" s="9" t="s">
        <v>29</v>
      </c>
      <c r="C27" s="10" t="s">
        <v>29</v>
      </c>
      <c r="D27" s="9" t="s">
        <v>44</v>
      </c>
      <c r="E27" s="21">
        <v>0</v>
      </c>
    </row>
    <row r="28" spans="1:5" ht="12" customHeight="1">
      <c r="A28" s="8">
        <f t="shared" si="0"/>
        <v>28</v>
      </c>
      <c r="B28" s="9" t="s">
        <v>29</v>
      </c>
      <c r="C28" s="10" t="s">
        <v>29</v>
      </c>
      <c r="D28" s="9" t="s">
        <v>45</v>
      </c>
      <c r="E28" s="21">
        <v>0</v>
      </c>
    </row>
    <row r="29" spans="1:5" ht="12" customHeight="1">
      <c r="A29" s="8">
        <f t="shared" si="0"/>
        <v>29</v>
      </c>
      <c r="B29" s="9" t="s">
        <v>29</v>
      </c>
      <c r="C29" s="10" t="s">
        <v>29</v>
      </c>
      <c r="D29" s="9" t="s">
        <v>46</v>
      </c>
      <c r="E29" s="21">
        <v>0</v>
      </c>
    </row>
    <row r="30" spans="1:5" ht="12" customHeight="1">
      <c r="A30" s="8">
        <f t="shared" si="0"/>
        <v>30</v>
      </c>
      <c r="B30" s="9" t="s">
        <v>29</v>
      </c>
      <c r="C30" s="10" t="s">
        <v>29</v>
      </c>
      <c r="D30" s="9" t="s">
        <v>47</v>
      </c>
      <c r="E30" s="21">
        <v>0</v>
      </c>
    </row>
    <row r="31" spans="1:5" ht="12" customHeight="1">
      <c r="A31" s="8">
        <f t="shared" si="0"/>
        <v>31</v>
      </c>
      <c r="B31" s="9" t="s">
        <v>29</v>
      </c>
      <c r="C31" s="10" t="s">
        <v>29</v>
      </c>
      <c r="D31" s="9" t="s">
        <v>48</v>
      </c>
      <c r="E31" s="21">
        <v>0</v>
      </c>
    </row>
    <row r="32" spans="1:5" ht="12" customHeight="1">
      <c r="A32" s="8">
        <f t="shared" si="0"/>
        <v>32</v>
      </c>
      <c r="B32" s="9" t="s">
        <v>29</v>
      </c>
      <c r="C32" s="10" t="s">
        <v>29</v>
      </c>
      <c r="D32" s="9" t="s">
        <v>49</v>
      </c>
      <c r="E32" s="21">
        <v>0</v>
      </c>
    </row>
    <row r="33" spans="1:5" ht="12" customHeight="1">
      <c r="A33" s="8">
        <f t="shared" si="0"/>
        <v>33</v>
      </c>
      <c r="B33" s="9" t="s">
        <v>29</v>
      </c>
      <c r="C33" s="10" t="s">
        <v>29</v>
      </c>
      <c r="D33" s="9" t="s">
        <v>50</v>
      </c>
      <c r="E33" s="21">
        <v>0</v>
      </c>
    </row>
    <row r="34" spans="1:5" ht="12" customHeight="1">
      <c r="A34" s="8">
        <f t="shared" si="0"/>
        <v>34</v>
      </c>
      <c r="B34" s="9" t="s">
        <v>29</v>
      </c>
      <c r="C34" s="10" t="s">
        <v>29</v>
      </c>
      <c r="D34" s="9" t="s">
        <v>51</v>
      </c>
      <c r="E34" s="21">
        <v>0</v>
      </c>
    </row>
    <row r="35" spans="1:5" ht="12" customHeight="1">
      <c r="A35" s="8">
        <f t="shared" si="0"/>
        <v>35</v>
      </c>
      <c r="B35" s="9" t="s">
        <v>52</v>
      </c>
      <c r="C35" s="10">
        <v>25736.58</v>
      </c>
      <c r="D35" s="9" t="s">
        <v>53</v>
      </c>
      <c r="E35" s="21">
        <v>25736.58</v>
      </c>
    </row>
    <row r="36" spans="1:5" ht="12" customHeight="1">
      <c r="A36" s="8">
        <f t="shared" si="0"/>
        <v>36</v>
      </c>
      <c r="B36" s="9" t="s">
        <v>54</v>
      </c>
      <c r="C36" s="10">
        <v>0</v>
      </c>
      <c r="D36" s="9" t="s">
        <v>55</v>
      </c>
      <c r="E36" s="21">
        <v>0</v>
      </c>
    </row>
    <row r="37" spans="1:5" ht="12" customHeight="1">
      <c r="A37" s="8">
        <f t="shared" si="0"/>
        <v>37</v>
      </c>
      <c r="B37" s="9" t="s">
        <v>56</v>
      </c>
      <c r="C37" s="10">
        <v>0</v>
      </c>
      <c r="D37" s="9" t="s">
        <v>57</v>
      </c>
      <c r="E37" s="21">
        <v>0</v>
      </c>
    </row>
    <row r="38" spans="1:5" ht="12" customHeight="1">
      <c r="A38" s="8">
        <f t="shared" si="0"/>
        <v>38</v>
      </c>
      <c r="B38" s="9" t="s">
        <v>58</v>
      </c>
      <c r="C38" s="10">
        <v>25736.58</v>
      </c>
      <c r="D38" s="9" t="s">
        <v>58</v>
      </c>
      <c r="E38" s="21">
        <v>25736.58</v>
      </c>
    </row>
  </sheetData>
  <mergeCells count="5">
    <mergeCell ref="A1:E1"/>
    <mergeCell ref="A2:C2"/>
    <mergeCell ref="B3:C3"/>
    <mergeCell ref="D3:E3"/>
    <mergeCell ref="A3:A4"/>
  </mergeCells>
  <phoneticPr fontId="3" type="noConversion"/>
  <printOptions horizontalCentered="1"/>
  <pageMargins left="0.70763888888888904" right="0.70763888888888904" top="0.55000000000000004" bottom="0.55000000000000004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C45" sqref="C45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40.25" style="3" customWidth="1"/>
    <col min="4" max="5" width="10" style="4" customWidth="1"/>
    <col min="6" max="10" width="8.125" style="4" customWidth="1"/>
    <col min="11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pans="1:11" s="1" customFormat="1" ht="37.5" customHeight="1">
      <c r="A1" s="30" t="s">
        <v>59</v>
      </c>
      <c r="B1" s="31" t="str">
        <f t="shared" ref="B1:K1" si="0">""</f>
        <v/>
      </c>
      <c r="C1" s="31" t="str">
        <f t="shared" si="0"/>
        <v/>
      </c>
      <c r="D1" s="31" t="str">
        <f t="shared" si="0"/>
        <v/>
      </c>
      <c r="E1" s="31" t="str">
        <f t="shared" si="0"/>
        <v/>
      </c>
      <c r="F1" s="31" t="str">
        <f t="shared" si="0"/>
        <v/>
      </c>
      <c r="G1" s="31" t="str">
        <f t="shared" si="0"/>
        <v/>
      </c>
      <c r="H1" s="31" t="str">
        <f t="shared" si="0"/>
        <v/>
      </c>
      <c r="I1" s="31" t="str">
        <f t="shared" si="0"/>
        <v/>
      </c>
      <c r="J1" s="32" t="str">
        <f t="shared" si="0"/>
        <v/>
      </c>
      <c r="K1" s="31" t="str">
        <f t="shared" si="0"/>
        <v/>
      </c>
    </row>
    <row r="2" spans="1:11" s="1" customFormat="1" ht="15" customHeight="1">
      <c r="A2" s="26" t="s">
        <v>1</v>
      </c>
      <c r="B2" s="28" t="str">
        <f>""</f>
        <v/>
      </c>
      <c r="C2" s="28" t="str">
        <f>""</f>
        <v/>
      </c>
      <c r="D2" s="28" t="str">
        <f>""</f>
        <v/>
      </c>
      <c r="E2" s="28" t="str">
        <f>""</f>
        <v/>
      </c>
      <c r="F2" s="26" t="s">
        <v>60</v>
      </c>
      <c r="G2" s="28" t="str">
        <f>""</f>
        <v/>
      </c>
      <c r="H2" s="27" t="s">
        <v>2</v>
      </c>
      <c r="I2" s="28" t="str">
        <f>""</f>
        <v/>
      </c>
      <c r="J2" s="27" t="s">
        <v>3</v>
      </c>
      <c r="K2" s="28" t="str">
        <f>""</f>
        <v/>
      </c>
    </row>
    <row r="3" spans="1:11" s="1" customFormat="1" ht="15" customHeight="1">
      <c r="A3" s="28" t="s">
        <v>4</v>
      </c>
      <c r="B3" s="28" t="s">
        <v>61</v>
      </c>
      <c r="C3" s="28" t="str">
        <f>""</f>
        <v/>
      </c>
      <c r="D3" s="28" t="s">
        <v>62</v>
      </c>
      <c r="E3" s="28" t="s">
        <v>63</v>
      </c>
      <c r="F3" s="28" t="s">
        <v>64</v>
      </c>
      <c r="G3" s="28" t="s">
        <v>65</v>
      </c>
      <c r="H3" s="28" t="str">
        <f>""</f>
        <v/>
      </c>
      <c r="I3" s="28" t="s">
        <v>66</v>
      </c>
      <c r="J3" s="28" t="s">
        <v>67</v>
      </c>
      <c r="K3" s="28" t="s">
        <v>68</v>
      </c>
    </row>
    <row r="4" spans="1:11" s="1" customFormat="1" ht="26.25" customHeight="1">
      <c r="A4" s="28" t="s">
        <v>8</v>
      </c>
      <c r="B4" s="6" t="s">
        <v>69</v>
      </c>
      <c r="C4" s="6" t="s">
        <v>70</v>
      </c>
      <c r="D4" s="28" t="str">
        <f>""</f>
        <v/>
      </c>
      <c r="E4" s="28" t="s">
        <v>71</v>
      </c>
      <c r="F4" s="28" t="s">
        <v>72</v>
      </c>
      <c r="G4" s="6" t="s">
        <v>71</v>
      </c>
      <c r="H4" s="6" t="s">
        <v>73</v>
      </c>
      <c r="I4" s="28" t="str">
        <f>""</f>
        <v/>
      </c>
      <c r="J4" s="28" t="str">
        <f>""</f>
        <v/>
      </c>
      <c r="K4" s="28" t="s">
        <v>74</v>
      </c>
    </row>
    <row r="5" spans="1:11" s="1" customFormat="1" ht="1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 ht="15" customHeight="1">
      <c r="A6" s="8">
        <f>ROW()</f>
        <v>6</v>
      </c>
      <c r="B6" s="9" t="s">
        <v>29</v>
      </c>
      <c r="C6" s="9" t="s">
        <v>81</v>
      </c>
      <c r="D6" s="10">
        <v>25736.58</v>
      </c>
      <c r="E6" s="10">
        <v>25736.58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 ht="15" customHeight="1">
      <c r="A7" s="8">
        <f>ROW()</f>
        <v>7</v>
      </c>
      <c r="B7" s="9" t="s">
        <v>82</v>
      </c>
      <c r="C7" s="9" t="s">
        <v>83</v>
      </c>
      <c r="D7" s="10">
        <v>84.67</v>
      </c>
      <c r="E7" s="10">
        <v>84.67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15" customHeight="1">
      <c r="A8" s="8">
        <f>ROW()</f>
        <v>8</v>
      </c>
      <c r="B8" s="9" t="s">
        <v>84</v>
      </c>
      <c r="C8" s="9" t="s">
        <v>85</v>
      </c>
      <c r="D8" s="10">
        <v>84.67</v>
      </c>
      <c r="E8" s="10">
        <v>84.67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15" customHeight="1">
      <c r="A9" s="8">
        <f>ROW()</f>
        <v>9</v>
      </c>
      <c r="B9" s="9" t="s">
        <v>86</v>
      </c>
      <c r="C9" s="9" t="s">
        <v>87</v>
      </c>
      <c r="D9" s="10">
        <v>78.66</v>
      </c>
      <c r="E9" s="10">
        <v>78.66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15" customHeight="1">
      <c r="A10" s="8">
        <f t="shared" ref="A10:A19" si="1">ROW()</f>
        <v>10</v>
      </c>
      <c r="B10" s="9" t="s">
        <v>88</v>
      </c>
      <c r="C10" s="9" t="s">
        <v>89</v>
      </c>
      <c r="D10" s="10">
        <v>6.01</v>
      </c>
      <c r="E10" s="10">
        <v>6.01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5" customHeight="1">
      <c r="A11" s="8">
        <f t="shared" si="1"/>
        <v>11</v>
      </c>
      <c r="B11" s="9" t="s">
        <v>90</v>
      </c>
      <c r="C11" s="9" t="s">
        <v>91</v>
      </c>
      <c r="D11" s="10">
        <v>59.97</v>
      </c>
      <c r="E11" s="10">
        <v>59.97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15" customHeight="1">
      <c r="A12" s="8">
        <f t="shared" si="1"/>
        <v>12</v>
      </c>
      <c r="B12" s="9" t="s">
        <v>92</v>
      </c>
      <c r="C12" s="9" t="s">
        <v>93</v>
      </c>
      <c r="D12" s="10">
        <v>59.97</v>
      </c>
      <c r="E12" s="10">
        <v>59.97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5" customHeight="1">
      <c r="A13" s="8">
        <f t="shared" si="1"/>
        <v>13</v>
      </c>
      <c r="B13" s="9" t="s">
        <v>94</v>
      </c>
      <c r="C13" s="9" t="s">
        <v>95</v>
      </c>
      <c r="D13" s="10">
        <v>59.97</v>
      </c>
      <c r="E13" s="10">
        <v>59.97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15" customHeight="1">
      <c r="A14" s="8">
        <f t="shared" si="1"/>
        <v>14</v>
      </c>
      <c r="B14" s="9" t="s">
        <v>96</v>
      </c>
      <c r="C14" s="9" t="s">
        <v>97</v>
      </c>
      <c r="D14" s="10">
        <v>5</v>
      </c>
      <c r="E14" s="10">
        <v>5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15" customHeight="1">
      <c r="A15" s="8">
        <f t="shared" si="1"/>
        <v>15</v>
      </c>
      <c r="B15" s="9" t="s">
        <v>98</v>
      </c>
      <c r="C15" s="9" t="s">
        <v>99</v>
      </c>
      <c r="D15" s="10">
        <v>5</v>
      </c>
      <c r="E15" s="10">
        <v>5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5" customHeight="1">
      <c r="A16" s="8">
        <f t="shared" si="1"/>
        <v>16</v>
      </c>
      <c r="B16" s="9" t="s">
        <v>100</v>
      </c>
      <c r="C16" s="9" t="s">
        <v>99</v>
      </c>
      <c r="D16" s="10">
        <v>5</v>
      </c>
      <c r="E16" s="10">
        <v>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5" customHeight="1">
      <c r="A17" s="8">
        <f t="shared" si="1"/>
        <v>17</v>
      </c>
      <c r="B17" s="9" t="s">
        <v>101</v>
      </c>
      <c r="C17" s="9" t="s">
        <v>102</v>
      </c>
      <c r="D17" s="10">
        <v>22255.040000000001</v>
      </c>
      <c r="E17" s="10">
        <v>22255.040000000001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5" customHeight="1">
      <c r="A18" s="8">
        <f t="shared" si="1"/>
        <v>18</v>
      </c>
      <c r="B18" s="9" t="s">
        <v>103</v>
      </c>
      <c r="C18" s="9" t="s">
        <v>104</v>
      </c>
      <c r="D18" s="10">
        <v>635.04</v>
      </c>
      <c r="E18" s="10">
        <v>635.04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5" customHeight="1">
      <c r="A19" s="8">
        <f t="shared" si="1"/>
        <v>19</v>
      </c>
      <c r="B19" s="9" t="s">
        <v>105</v>
      </c>
      <c r="C19" s="9" t="s">
        <v>106</v>
      </c>
      <c r="D19" s="10">
        <v>571.64</v>
      </c>
      <c r="E19" s="10">
        <v>571.64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15" customHeight="1">
      <c r="A20" s="8">
        <f t="shared" ref="A20:A29" si="2">ROW()</f>
        <v>20</v>
      </c>
      <c r="B20" s="9" t="s">
        <v>107</v>
      </c>
      <c r="C20" s="9" t="s">
        <v>108</v>
      </c>
      <c r="D20" s="10">
        <v>7</v>
      </c>
      <c r="E20" s="10">
        <v>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15" customHeight="1">
      <c r="A21" s="8">
        <f t="shared" si="2"/>
        <v>21</v>
      </c>
      <c r="B21" s="9" t="s">
        <v>109</v>
      </c>
      <c r="C21" s="9" t="s">
        <v>110</v>
      </c>
      <c r="D21" s="10">
        <v>56.4</v>
      </c>
      <c r="E21" s="10">
        <v>56.4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5" customHeight="1">
      <c r="A22" s="8">
        <f t="shared" si="2"/>
        <v>22</v>
      </c>
      <c r="B22" s="9" t="s">
        <v>111</v>
      </c>
      <c r="C22" s="9" t="s">
        <v>112</v>
      </c>
      <c r="D22" s="10">
        <v>6</v>
      </c>
      <c r="E22" s="10">
        <v>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15" customHeight="1">
      <c r="A23" s="8">
        <f t="shared" si="2"/>
        <v>23</v>
      </c>
      <c r="B23" s="9" t="s">
        <v>113</v>
      </c>
      <c r="C23" s="9" t="s">
        <v>112</v>
      </c>
      <c r="D23" s="10">
        <v>6</v>
      </c>
      <c r="E23" s="10">
        <v>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5" customHeight="1">
      <c r="A24" s="8">
        <f t="shared" si="2"/>
        <v>24</v>
      </c>
      <c r="B24" s="9" t="s">
        <v>114</v>
      </c>
      <c r="C24" s="9" t="s">
        <v>115</v>
      </c>
      <c r="D24" s="10">
        <v>100</v>
      </c>
      <c r="E24" s="10">
        <v>100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15" customHeight="1">
      <c r="A25" s="8">
        <f t="shared" si="2"/>
        <v>25</v>
      </c>
      <c r="B25" s="9" t="s">
        <v>116</v>
      </c>
      <c r="C25" s="9" t="s">
        <v>115</v>
      </c>
      <c r="D25" s="10">
        <v>100</v>
      </c>
      <c r="E25" s="10">
        <v>100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15" customHeight="1">
      <c r="A26" s="8">
        <f t="shared" si="2"/>
        <v>26</v>
      </c>
      <c r="B26" s="9" t="s">
        <v>117</v>
      </c>
      <c r="C26" s="9" t="s">
        <v>118</v>
      </c>
      <c r="D26" s="10">
        <v>20714</v>
      </c>
      <c r="E26" s="10">
        <v>20714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 ht="15" customHeight="1">
      <c r="A27" s="8">
        <f t="shared" si="2"/>
        <v>27</v>
      </c>
      <c r="B27" s="9" t="s">
        <v>119</v>
      </c>
      <c r="C27" s="9" t="s">
        <v>120</v>
      </c>
      <c r="D27" s="10">
        <v>1000</v>
      </c>
      <c r="E27" s="10">
        <v>1000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ht="15" customHeight="1">
      <c r="A28" s="8">
        <f t="shared" si="2"/>
        <v>28</v>
      </c>
      <c r="B28" s="9" t="s">
        <v>121</v>
      </c>
      <c r="C28" s="9" t="s">
        <v>122</v>
      </c>
      <c r="D28" s="10">
        <v>19714</v>
      </c>
      <c r="E28" s="10">
        <v>19714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1:11" ht="15" customHeight="1">
      <c r="A29" s="8">
        <f t="shared" si="2"/>
        <v>29</v>
      </c>
      <c r="B29" s="9" t="s">
        <v>123</v>
      </c>
      <c r="C29" s="9" t="s">
        <v>124</v>
      </c>
      <c r="D29" s="10">
        <v>800</v>
      </c>
      <c r="E29" s="10">
        <v>800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 ht="15" customHeight="1">
      <c r="A30" s="8">
        <f t="shared" ref="A30:A44" si="3">ROW()</f>
        <v>30</v>
      </c>
      <c r="B30" s="9" t="s">
        <v>125</v>
      </c>
      <c r="C30" s="9" t="s">
        <v>126</v>
      </c>
      <c r="D30" s="10">
        <v>800</v>
      </c>
      <c r="E30" s="10">
        <v>800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 ht="15" customHeight="1">
      <c r="A31" s="8">
        <f t="shared" si="3"/>
        <v>31</v>
      </c>
      <c r="B31" s="9" t="s">
        <v>127</v>
      </c>
      <c r="C31" s="9" t="s">
        <v>128</v>
      </c>
      <c r="D31" s="10">
        <v>3177</v>
      </c>
      <c r="E31" s="10">
        <v>3177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15" customHeight="1">
      <c r="A32" s="8">
        <f t="shared" si="3"/>
        <v>32</v>
      </c>
      <c r="B32" s="9" t="s">
        <v>129</v>
      </c>
      <c r="C32" s="9" t="s">
        <v>130</v>
      </c>
      <c r="D32" s="10">
        <v>3105</v>
      </c>
      <c r="E32" s="10">
        <v>3105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</row>
    <row r="33" spans="1:11" ht="15" customHeight="1">
      <c r="A33" s="8">
        <f t="shared" si="3"/>
        <v>33</v>
      </c>
      <c r="B33" s="9" t="s">
        <v>131</v>
      </c>
      <c r="C33" s="9" t="s">
        <v>132</v>
      </c>
      <c r="D33" s="10">
        <v>5</v>
      </c>
      <c r="E33" s="10">
        <v>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 ht="15" customHeight="1">
      <c r="A34" s="8">
        <f t="shared" si="3"/>
        <v>34</v>
      </c>
      <c r="B34" s="9" t="s">
        <v>133</v>
      </c>
      <c r="C34" s="9" t="s">
        <v>134</v>
      </c>
      <c r="D34" s="10">
        <v>3100</v>
      </c>
      <c r="E34" s="10">
        <v>3100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</row>
    <row r="35" spans="1:11" ht="15" customHeight="1">
      <c r="A35" s="8">
        <f t="shared" si="3"/>
        <v>35</v>
      </c>
      <c r="B35" s="9" t="s">
        <v>135</v>
      </c>
      <c r="C35" s="9" t="s">
        <v>136</v>
      </c>
      <c r="D35" s="10">
        <v>72</v>
      </c>
      <c r="E35" s="10">
        <v>72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15" customHeight="1">
      <c r="A36" s="8">
        <f t="shared" si="3"/>
        <v>36</v>
      </c>
      <c r="B36" s="9" t="s">
        <v>137</v>
      </c>
      <c r="C36" s="9" t="s">
        <v>138</v>
      </c>
      <c r="D36" s="10">
        <v>72</v>
      </c>
      <c r="E36" s="10">
        <v>72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1:11" ht="15" customHeight="1">
      <c r="A37" s="8">
        <f t="shared" si="3"/>
        <v>37</v>
      </c>
      <c r="B37" s="9" t="s">
        <v>139</v>
      </c>
      <c r="C37" s="9" t="s">
        <v>140</v>
      </c>
      <c r="D37" s="10">
        <v>112</v>
      </c>
      <c r="E37" s="10">
        <v>112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1:11" ht="15" customHeight="1">
      <c r="A38" s="8">
        <f t="shared" si="3"/>
        <v>38</v>
      </c>
      <c r="B38" s="9" t="s">
        <v>141</v>
      </c>
      <c r="C38" s="9" t="s">
        <v>142</v>
      </c>
      <c r="D38" s="10">
        <v>12</v>
      </c>
      <c r="E38" s="10">
        <v>12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1:11" ht="15" customHeight="1">
      <c r="A39" s="8">
        <f t="shared" si="3"/>
        <v>39</v>
      </c>
      <c r="B39" s="9" t="s">
        <v>143</v>
      </c>
      <c r="C39" s="9" t="s">
        <v>106</v>
      </c>
      <c r="D39" s="10">
        <v>12</v>
      </c>
      <c r="E39" s="10">
        <v>12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ht="15" customHeight="1">
      <c r="A40" s="8">
        <f t="shared" si="3"/>
        <v>40</v>
      </c>
      <c r="B40" s="9" t="s">
        <v>144</v>
      </c>
      <c r="C40" s="9" t="s">
        <v>145</v>
      </c>
      <c r="D40" s="10">
        <v>100</v>
      </c>
      <c r="E40" s="10">
        <v>100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 ht="15" customHeight="1">
      <c r="A41" s="8">
        <f t="shared" si="3"/>
        <v>41</v>
      </c>
      <c r="B41" s="9" t="s">
        <v>146</v>
      </c>
      <c r="C41" s="9" t="s">
        <v>147</v>
      </c>
      <c r="D41" s="10">
        <v>100</v>
      </c>
      <c r="E41" s="10">
        <v>100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 ht="15" customHeight="1">
      <c r="A42" s="8">
        <f t="shared" si="3"/>
        <v>42</v>
      </c>
      <c r="B42" s="9" t="s">
        <v>148</v>
      </c>
      <c r="C42" s="9" t="s">
        <v>149</v>
      </c>
      <c r="D42" s="10">
        <v>42.9</v>
      </c>
      <c r="E42" s="10">
        <v>42.9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 ht="15" customHeight="1">
      <c r="A43" s="8">
        <f t="shared" si="3"/>
        <v>43</v>
      </c>
      <c r="B43" s="9" t="s">
        <v>150</v>
      </c>
      <c r="C43" s="9" t="s">
        <v>151</v>
      </c>
      <c r="D43" s="10">
        <v>42.9</v>
      </c>
      <c r="E43" s="10">
        <v>42.9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15" customHeight="1">
      <c r="A44" s="8">
        <f t="shared" si="3"/>
        <v>44</v>
      </c>
      <c r="B44" s="9" t="s">
        <v>152</v>
      </c>
      <c r="C44" s="9" t="s">
        <v>153</v>
      </c>
      <c r="D44" s="10">
        <v>42.9</v>
      </c>
      <c r="E44" s="10">
        <v>42.9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M40" sqref="M40"/>
    </sheetView>
  </sheetViews>
  <sheetFormatPr defaultColWidth="7.5" defaultRowHeight="15" customHeight="1"/>
  <cols>
    <col min="1" max="1" width="4.5" style="14" customWidth="1"/>
    <col min="2" max="2" width="13.875" style="15" customWidth="1"/>
    <col min="3" max="3" width="38.125" style="15" customWidth="1"/>
    <col min="4" max="9" width="8.75" style="16" customWidth="1"/>
    <col min="10" max="256" width="7.5" style="13"/>
    <col min="257" max="257" width="6.25" style="13" customWidth="1"/>
    <col min="258" max="258" width="14.375" style="13" customWidth="1"/>
    <col min="259" max="259" width="25" style="13" customWidth="1"/>
    <col min="260" max="265" width="12.5" style="13" customWidth="1"/>
    <col min="266" max="512" width="7.5" style="13"/>
    <col min="513" max="513" width="6.25" style="13" customWidth="1"/>
    <col min="514" max="514" width="14.375" style="13" customWidth="1"/>
    <col min="515" max="515" width="25" style="13" customWidth="1"/>
    <col min="516" max="521" width="12.5" style="13" customWidth="1"/>
    <col min="522" max="768" width="7.5" style="13"/>
    <col min="769" max="769" width="6.25" style="13" customWidth="1"/>
    <col min="770" max="770" width="14.375" style="13" customWidth="1"/>
    <col min="771" max="771" width="25" style="13" customWidth="1"/>
    <col min="772" max="777" width="12.5" style="13" customWidth="1"/>
    <col min="778" max="1024" width="7.5" style="13"/>
    <col min="1025" max="1025" width="6.25" style="13" customWidth="1"/>
    <col min="1026" max="1026" width="14.375" style="13" customWidth="1"/>
    <col min="1027" max="1027" width="25" style="13" customWidth="1"/>
    <col min="1028" max="1033" width="12.5" style="13" customWidth="1"/>
    <col min="1034" max="1280" width="7.5" style="13"/>
    <col min="1281" max="1281" width="6.25" style="13" customWidth="1"/>
    <col min="1282" max="1282" width="14.375" style="13" customWidth="1"/>
    <col min="1283" max="1283" width="25" style="13" customWidth="1"/>
    <col min="1284" max="1289" width="12.5" style="13" customWidth="1"/>
    <col min="1290" max="1536" width="7.5" style="13"/>
    <col min="1537" max="1537" width="6.25" style="13" customWidth="1"/>
    <col min="1538" max="1538" width="14.375" style="13" customWidth="1"/>
    <col min="1539" max="1539" width="25" style="13" customWidth="1"/>
    <col min="1540" max="1545" width="12.5" style="13" customWidth="1"/>
    <col min="1546" max="1792" width="7.5" style="13"/>
    <col min="1793" max="1793" width="6.25" style="13" customWidth="1"/>
    <col min="1794" max="1794" width="14.375" style="13" customWidth="1"/>
    <col min="1795" max="1795" width="25" style="13" customWidth="1"/>
    <col min="1796" max="1801" width="12.5" style="13" customWidth="1"/>
    <col min="1802" max="2048" width="7.5" style="13"/>
    <col min="2049" max="2049" width="6.25" style="13" customWidth="1"/>
    <col min="2050" max="2050" width="14.375" style="13" customWidth="1"/>
    <col min="2051" max="2051" width="25" style="13" customWidth="1"/>
    <col min="2052" max="2057" width="12.5" style="13" customWidth="1"/>
    <col min="2058" max="2304" width="7.5" style="13"/>
    <col min="2305" max="2305" width="6.25" style="13" customWidth="1"/>
    <col min="2306" max="2306" width="14.375" style="13" customWidth="1"/>
    <col min="2307" max="2307" width="25" style="13" customWidth="1"/>
    <col min="2308" max="2313" width="12.5" style="13" customWidth="1"/>
    <col min="2314" max="2560" width="7.5" style="13"/>
    <col min="2561" max="2561" width="6.25" style="13" customWidth="1"/>
    <col min="2562" max="2562" width="14.375" style="13" customWidth="1"/>
    <col min="2563" max="2563" width="25" style="13" customWidth="1"/>
    <col min="2564" max="2569" width="12.5" style="13" customWidth="1"/>
    <col min="2570" max="2816" width="7.5" style="13"/>
    <col min="2817" max="2817" width="6.25" style="13" customWidth="1"/>
    <col min="2818" max="2818" width="14.375" style="13" customWidth="1"/>
    <col min="2819" max="2819" width="25" style="13" customWidth="1"/>
    <col min="2820" max="2825" width="12.5" style="13" customWidth="1"/>
    <col min="2826" max="3072" width="7.5" style="13"/>
    <col min="3073" max="3073" width="6.25" style="13" customWidth="1"/>
    <col min="3074" max="3074" width="14.375" style="13" customWidth="1"/>
    <col min="3075" max="3075" width="25" style="13" customWidth="1"/>
    <col min="3076" max="3081" width="12.5" style="13" customWidth="1"/>
    <col min="3082" max="3328" width="7.5" style="13"/>
    <col min="3329" max="3329" width="6.25" style="13" customWidth="1"/>
    <col min="3330" max="3330" width="14.375" style="13" customWidth="1"/>
    <col min="3331" max="3331" width="25" style="13" customWidth="1"/>
    <col min="3332" max="3337" width="12.5" style="13" customWidth="1"/>
    <col min="3338" max="3584" width="7.5" style="13"/>
    <col min="3585" max="3585" width="6.25" style="13" customWidth="1"/>
    <col min="3586" max="3586" width="14.375" style="13" customWidth="1"/>
    <col min="3587" max="3587" width="25" style="13" customWidth="1"/>
    <col min="3588" max="3593" width="12.5" style="13" customWidth="1"/>
    <col min="3594" max="3840" width="7.5" style="13"/>
    <col min="3841" max="3841" width="6.25" style="13" customWidth="1"/>
    <col min="3842" max="3842" width="14.375" style="13" customWidth="1"/>
    <col min="3843" max="3843" width="25" style="13" customWidth="1"/>
    <col min="3844" max="3849" width="12.5" style="13" customWidth="1"/>
    <col min="3850" max="4096" width="7.5" style="13"/>
    <col min="4097" max="4097" width="6.25" style="13" customWidth="1"/>
    <col min="4098" max="4098" width="14.375" style="13" customWidth="1"/>
    <col min="4099" max="4099" width="25" style="13" customWidth="1"/>
    <col min="4100" max="4105" width="12.5" style="13" customWidth="1"/>
    <col min="4106" max="4352" width="7.5" style="13"/>
    <col min="4353" max="4353" width="6.25" style="13" customWidth="1"/>
    <col min="4354" max="4354" width="14.375" style="13" customWidth="1"/>
    <col min="4355" max="4355" width="25" style="13" customWidth="1"/>
    <col min="4356" max="4361" width="12.5" style="13" customWidth="1"/>
    <col min="4362" max="4608" width="7.5" style="13"/>
    <col min="4609" max="4609" width="6.25" style="13" customWidth="1"/>
    <col min="4610" max="4610" width="14.375" style="13" customWidth="1"/>
    <col min="4611" max="4611" width="25" style="13" customWidth="1"/>
    <col min="4612" max="4617" width="12.5" style="13" customWidth="1"/>
    <col min="4618" max="4864" width="7.5" style="13"/>
    <col min="4865" max="4865" width="6.25" style="13" customWidth="1"/>
    <col min="4866" max="4866" width="14.375" style="13" customWidth="1"/>
    <col min="4867" max="4867" width="25" style="13" customWidth="1"/>
    <col min="4868" max="4873" width="12.5" style="13" customWidth="1"/>
    <col min="4874" max="5120" width="7.5" style="13"/>
    <col min="5121" max="5121" width="6.25" style="13" customWidth="1"/>
    <col min="5122" max="5122" width="14.375" style="13" customWidth="1"/>
    <col min="5123" max="5123" width="25" style="13" customWidth="1"/>
    <col min="5124" max="5129" width="12.5" style="13" customWidth="1"/>
    <col min="5130" max="5376" width="7.5" style="13"/>
    <col min="5377" max="5377" width="6.25" style="13" customWidth="1"/>
    <col min="5378" max="5378" width="14.375" style="13" customWidth="1"/>
    <col min="5379" max="5379" width="25" style="13" customWidth="1"/>
    <col min="5380" max="5385" width="12.5" style="13" customWidth="1"/>
    <col min="5386" max="5632" width="7.5" style="13"/>
    <col min="5633" max="5633" width="6.25" style="13" customWidth="1"/>
    <col min="5634" max="5634" width="14.375" style="13" customWidth="1"/>
    <col min="5635" max="5635" width="25" style="13" customWidth="1"/>
    <col min="5636" max="5641" width="12.5" style="13" customWidth="1"/>
    <col min="5642" max="5888" width="7.5" style="13"/>
    <col min="5889" max="5889" width="6.25" style="13" customWidth="1"/>
    <col min="5890" max="5890" width="14.375" style="13" customWidth="1"/>
    <col min="5891" max="5891" width="25" style="13" customWidth="1"/>
    <col min="5892" max="5897" width="12.5" style="13" customWidth="1"/>
    <col min="5898" max="6144" width="7.5" style="13"/>
    <col min="6145" max="6145" width="6.25" style="13" customWidth="1"/>
    <col min="6146" max="6146" width="14.375" style="13" customWidth="1"/>
    <col min="6147" max="6147" width="25" style="13" customWidth="1"/>
    <col min="6148" max="6153" width="12.5" style="13" customWidth="1"/>
    <col min="6154" max="6400" width="7.5" style="13"/>
    <col min="6401" max="6401" width="6.25" style="13" customWidth="1"/>
    <col min="6402" max="6402" width="14.375" style="13" customWidth="1"/>
    <col min="6403" max="6403" width="25" style="13" customWidth="1"/>
    <col min="6404" max="6409" width="12.5" style="13" customWidth="1"/>
    <col min="6410" max="6656" width="7.5" style="13"/>
    <col min="6657" max="6657" width="6.25" style="13" customWidth="1"/>
    <col min="6658" max="6658" width="14.375" style="13" customWidth="1"/>
    <col min="6659" max="6659" width="25" style="13" customWidth="1"/>
    <col min="6660" max="6665" width="12.5" style="13" customWidth="1"/>
    <col min="6666" max="6912" width="7.5" style="13"/>
    <col min="6913" max="6913" width="6.25" style="13" customWidth="1"/>
    <col min="6914" max="6914" width="14.375" style="13" customWidth="1"/>
    <col min="6915" max="6915" width="25" style="13" customWidth="1"/>
    <col min="6916" max="6921" width="12.5" style="13" customWidth="1"/>
    <col min="6922" max="7168" width="7.5" style="13"/>
    <col min="7169" max="7169" width="6.25" style="13" customWidth="1"/>
    <col min="7170" max="7170" width="14.375" style="13" customWidth="1"/>
    <col min="7171" max="7171" width="25" style="13" customWidth="1"/>
    <col min="7172" max="7177" width="12.5" style="13" customWidth="1"/>
    <col min="7178" max="7424" width="7.5" style="13"/>
    <col min="7425" max="7425" width="6.25" style="13" customWidth="1"/>
    <col min="7426" max="7426" width="14.375" style="13" customWidth="1"/>
    <col min="7427" max="7427" width="25" style="13" customWidth="1"/>
    <col min="7428" max="7433" width="12.5" style="13" customWidth="1"/>
    <col min="7434" max="7680" width="7.5" style="13"/>
    <col min="7681" max="7681" width="6.25" style="13" customWidth="1"/>
    <col min="7682" max="7682" width="14.375" style="13" customWidth="1"/>
    <col min="7683" max="7683" width="25" style="13" customWidth="1"/>
    <col min="7684" max="7689" width="12.5" style="13" customWidth="1"/>
    <col min="7690" max="7936" width="7.5" style="13"/>
    <col min="7937" max="7937" width="6.25" style="13" customWidth="1"/>
    <col min="7938" max="7938" width="14.375" style="13" customWidth="1"/>
    <col min="7939" max="7939" width="25" style="13" customWidth="1"/>
    <col min="7940" max="7945" width="12.5" style="13" customWidth="1"/>
    <col min="7946" max="8192" width="7.5" style="13"/>
    <col min="8193" max="8193" width="6.25" style="13" customWidth="1"/>
    <col min="8194" max="8194" width="14.375" style="13" customWidth="1"/>
    <col min="8195" max="8195" width="25" style="13" customWidth="1"/>
    <col min="8196" max="8201" width="12.5" style="13" customWidth="1"/>
    <col min="8202" max="8448" width="7.5" style="13"/>
    <col min="8449" max="8449" width="6.25" style="13" customWidth="1"/>
    <col min="8450" max="8450" width="14.375" style="13" customWidth="1"/>
    <col min="8451" max="8451" width="25" style="13" customWidth="1"/>
    <col min="8452" max="8457" width="12.5" style="13" customWidth="1"/>
    <col min="8458" max="8704" width="7.5" style="13"/>
    <col min="8705" max="8705" width="6.25" style="13" customWidth="1"/>
    <col min="8706" max="8706" width="14.375" style="13" customWidth="1"/>
    <col min="8707" max="8707" width="25" style="13" customWidth="1"/>
    <col min="8708" max="8713" width="12.5" style="13" customWidth="1"/>
    <col min="8714" max="8960" width="7.5" style="13"/>
    <col min="8961" max="8961" width="6.25" style="13" customWidth="1"/>
    <col min="8962" max="8962" width="14.375" style="13" customWidth="1"/>
    <col min="8963" max="8963" width="25" style="13" customWidth="1"/>
    <col min="8964" max="8969" width="12.5" style="13" customWidth="1"/>
    <col min="8970" max="9216" width="7.5" style="13"/>
    <col min="9217" max="9217" width="6.25" style="13" customWidth="1"/>
    <col min="9218" max="9218" width="14.375" style="13" customWidth="1"/>
    <col min="9219" max="9219" width="25" style="13" customWidth="1"/>
    <col min="9220" max="9225" width="12.5" style="13" customWidth="1"/>
    <col min="9226" max="9472" width="7.5" style="13"/>
    <col min="9473" max="9473" width="6.25" style="13" customWidth="1"/>
    <col min="9474" max="9474" width="14.375" style="13" customWidth="1"/>
    <col min="9475" max="9475" width="25" style="13" customWidth="1"/>
    <col min="9476" max="9481" width="12.5" style="13" customWidth="1"/>
    <col min="9482" max="9728" width="7.5" style="13"/>
    <col min="9729" max="9729" width="6.25" style="13" customWidth="1"/>
    <col min="9730" max="9730" width="14.375" style="13" customWidth="1"/>
    <col min="9731" max="9731" width="25" style="13" customWidth="1"/>
    <col min="9732" max="9737" width="12.5" style="13" customWidth="1"/>
    <col min="9738" max="9984" width="7.5" style="13"/>
    <col min="9985" max="9985" width="6.25" style="13" customWidth="1"/>
    <col min="9986" max="9986" width="14.375" style="13" customWidth="1"/>
    <col min="9987" max="9987" width="25" style="13" customWidth="1"/>
    <col min="9988" max="9993" width="12.5" style="13" customWidth="1"/>
    <col min="9994" max="10240" width="7.5" style="13"/>
    <col min="10241" max="10241" width="6.25" style="13" customWidth="1"/>
    <col min="10242" max="10242" width="14.375" style="13" customWidth="1"/>
    <col min="10243" max="10243" width="25" style="13" customWidth="1"/>
    <col min="10244" max="10249" width="12.5" style="13" customWidth="1"/>
    <col min="10250" max="10496" width="7.5" style="13"/>
    <col min="10497" max="10497" width="6.25" style="13" customWidth="1"/>
    <col min="10498" max="10498" width="14.375" style="13" customWidth="1"/>
    <col min="10499" max="10499" width="25" style="13" customWidth="1"/>
    <col min="10500" max="10505" width="12.5" style="13" customWidth="1"/>
    <col min="10506" max="10752" width="7.5" style="13"/>
    <col min="10753" max="10753" width="6.25" style="13" customWidth="1"/>
    <col min="10754" max="10754" width="14.375" style="13" customWidth="1"/>
    <col min="10755" max="10755" width="25" style="13" customWidth="1"/>
    <col min="10756" max="10761" width="12.5" style="13" customWidth="1"/>
    <col min="10762" max="11008" width="7.5" style="13"/>
    <col min="11009" max="11009" width="6.25" style="13" customWidth="1"/>
    <col min="11010" max="11010" width="14.375" style="13" customWidth="1"/>
    <col min="11011" max="11011" width="25" style="13" customWidth="1"/>
    <col min="11012" max="11017" width="12.5" style="13" customWidth="1"/>
    <col min="11018" max="11264" width="7.5" style="13"/>
    <col min="11265" max="11265" width="6.25" style="13" customWidth="1"/>
    <col min="11266" max="11266" width="14.375" style="13" customWidth="1"/>
    <col min="11267" max="11267" width="25" style="13" customWidth="1"/>
    <col min="11268" max="11273" width="12.5" style="13" customWidth="1"/>
    <col min="11274" max="11520" width="7.5" style="13"/>
    <col min="11521" max="11521" width="6.25" style="13" customWidth="1"/>
    <col min="11522" max="11522" width="14.375" style="13" customWidth="1"/>
    <col min="11523" max="11523" width="25" style="13" customWidth="1"/>
    <col min="11524" max="11529" width="12.5" style="13" customWidth="1"/>
    <col min="11530" max="11776" width="7.5" style="13"/>
    <col min="11777" max="11777" width="6.25" style="13" customWidth="1"/>
    <col min="11778" max="11778" width="14.375" style="13" customWidth="1"/>
    <col min="11779" max="11779" width="25" style="13" customWidth="1"/>
    <col min="11780" max="11785" width="12.5" style="13" customWidth="1"/>
    <col min="11786" max="12032" width="7.5" style="13"/>
    <col min="12033" max="12033" width="6.25" style="13" customWidth="1"/>
    <col min="12034" max="12034" width="14.375" style="13" customWidth="1"/>
    <col min="12035" max="12035" width="25" style="13" customWidth="1"/>
    <col min="12036" max="12041" width="12.5" style="13" customWidth="1"/>
    <col min="12042" max="12288" width="7.5" style="13"/>
    <col min="12289" max="12289" width="6.25" style="13" customWidth="1"/>
    <col min="12290" max="12290" width="14.375" style="13" customWidth="1"/>
    <col min="12291" max="12291" width="25" style="13" customWidth="1"/>
    <col min="12292" max="12297" width="12.5" style="13" customWidth="1"/>
    <col min="12298" max="12544" width="7.5" style="13"/>
    <col min="12545" max="12545" width="6.25" style="13" customWidth="1"/>
    <col min="12546" max="12546" width="14.375" style="13" customWidth="1"/>
    <col min="12547" max="12547" width="25" style="13" customWidth="1"/>
    <col min="12548" max="12553" width="12.5" style="13" customWidth="1"/>
    <col min="12554" max="12800" width="7.5" style="13"/>
    <col min="12801" max="12801" width="6.25" style="13" customWidth="1"/>
    <col min="12802" max="12802" width="14.375" style="13" customWidth="1"/>
    <col min="12803" max="12803" width="25" style="13" customWidth="1"/>
    <col min="12804" max="12809" width="12.5" style="13" customWidth="1"/>
    <col min="12810" max="13056" width="7.5" style="13"/>
    <col min="13057" max="13057" width="6.25" style="13" customWidth="1"/>
    <col min="13058" max="13058" width="14.375" style="13" customWidth="1"/>
    <col min="13059" max="13059" width="25" style="13" customWidth="1"/>
    <col min="13060" max="13065" width="12.5" style="13" customWidth="1"/>
    <col min="13066" max="13312" width="7.5" style="13"/>
    <col min="13313" max="13313" width="6.25" style="13" customWidth="1"/>
    <col min="13314" max="13314" width="14.375" style="13" customWidth="1"/>
    <col min="13315" max="13315" width="25" style="13" customWidth="1"/>
    <col min="13316" max="13321" width="12.5" style="13" customWidth="1"/>
    <col min="13322" max="13568" width="7.5" style="13"/>
    <col min="13569" max="13569" width="6.25" style="13" customWidth="1"/>
    <col min="13570" max="13570" width="14.375" style="13" customWidth="1"/>
    <col min="13571" max="13571" width="25" style="13" customWidth="1"/>
    <col min="13572" max="13577" width="12.5" style="13" customWidth="1"/>
    <col min="13578" max="13824" width="7.5" style="13"/>
    <col min="13825" max="13825" width="6.25" style="13" customWidth="1"/>
    <col min="13826" max="13826" width="14.375" style="13" customWidth="1"/>
    <col min="13827" max="13827" width="25" style="13" customWidth="1"/>
    <col min="13828" max="13833" width="12.5" style="13" customWidth="1"/>
    <col min="13834" max="14080" width="7.5" style="13"/>
    <col min="14081" max="14081" width="6.25" style="13" customWidth="1"/>
    <col min="14082" max="14082" width="14.375" style="13" customWidth="1"/>
    <col min="14083" max="14083" width="25" style="13" customWidth="1"/>
    <col min="14084" max="14089" width="12.5" style="13" customWidth="1"/>
    <col min="14090" max="14336" width="7.5" style="13"/>
    <col min="14337" max="14337" width="6.25" style="13" customWidth="1"/>
    <col min="14338" max="14338" width="14.375" style="13" customWidth="1"/>
    <col min="14339" max="14339" width="25" style="13" customWidth="1"/>
    <col min="14340" max="14345" width="12.5" style="13" customWidth="1"/>
    <col min="14346" max="14592" width="7.5" style="13"/>
    <col min="14593" max="14593" width="6.25" style="13" customWidth="1"/>
    <col min="14594" max="14594" width="14.375" style="13" customWidth="1"/>
    <col min="14595" max="14595" width="25" style="13" customWidth="1"/>
    <col min="14596" max="14601" width="12.5" style="13" customWidth="1"/>
    <col min="14602" max="14848" width="7.5" style="13"/>
    <col min="14849" max="14849" width="6.25" style="13" customWidth="1"/>
    <col min="14850" max="14850" width="14.375" style="13" customWidth="1"/>
    <col min="14851" max="14851" width="25" style="13" customWidth="1"/>
    <col min="14852" max="14857" width="12.5" style="13" customWidth="1"/>
    <col min="14858" max="15104" width="7.5" style="13"/>
    <col min="15105" max="15105" width="6.25" style="13" customWidth="1"/>
    <col min="15106" max="15106" width="14.375" style="13" customWidth="1"/>
    <col min="15107" max="15107" width="25" style="13" customWidth="1"/>
    <col min="15108" max="15113" width="12.5" style="13" customWidth="1"/>
    <col min="15114" max="15360" width="7.5" style="13"/>
    <col min="15361" max="15361" width="6.25" style="13" customWidth="1"/>
    <col min="15362" max="15362" width="14.375" style="13" customWidth="1"/>
    <col min="15363" max="15363" width="25" style="13" customWidth="1"/>
    <col min="15364" max="15369" width="12.5" style="13" customWidth="1"/>
    <col min="15370" max="15616" width="7.5" style="13"/>
    <col min="15617" max="15617" width="6.25" style="13" customWidth="1"/>
    <col min="15618" max="15618" width="14.375" style="13" customWidth="1"/>
    <col min="15619" max="15619" width="25" style="13" customWidth="1"/>
    <col min="15620" max="15625" width="12.5" style="13" customWidth="1"/>
    <col min="15626" max="15872" width="7.5" style="13"/>
    <col min="15873" max="15873" width="6.25" style="13" customWidth="1"/>
    <col min="15874" max="15874" width="14.375" style="13" customWidth="1"/>
    <col min="15875" max="15875" width="25" style="13" customWidth="1"/>
    <col min="15876" max="15881" width="12.5" style="13" customWidth="1"/>
    <col min="15882" max="16128" width="7.5" style="13"/>
    <col min="16129" max="16129" width="6.25" style="13" customWidth="1"/>
    <col min="16130" max="16130" width="14.375" style="13" customWidth="1"/>
    <col min="16131" max="16131" width="25" style="13" customWidth="1"/>
    <col min="16132" max="16137" width="12.5" style="13" customWidth="1"/>
    <col min="16138" max="16384" width="7.5" style="13"/>
  </cols>
  <sheetData>
    <row r="1" spans="1:9" s="12" customFormat="1" ht="30" customHeight="1">
      <c r="A1" s="33" t="s">
        <v>154</v>
      </c>
      <c r="B1" s="34" t="str">
        <f t="shared" ref="B1:I1" si="0">""</f>
        <v/>
      </c>
      <c r="C1" s="34" t="str">
        <f t="shared" si="0"/>
        <v/>
      </c>
      <c r="D1" s="34" t="str">
        <f t="shared" si="0"/>
        <v/>
      </c>
      <c r="E1" s="34" t="str">
        <f t="shared" si="0"/>
        <v/>
      </c>
      <c r="F1" s="34" t="str">
        <f t="shared" si="0"/>
        <v/>
      </c>
      <c r="G1" s="34" t="str">
        <f t="shared" si="0"/>
        <v/>
      </c>
      <c r="H1" s="35" t="str">
        <f t="shared" si="0"/>
        <v/>
      </c>
      <c r="I1" s="34" t="str">
        <f t="shared" si="0"/>
        <v/>
      </c>
    </row>
    <row r="2" spans="1:9" s="12" customFormat="1" ht="12" customHeight="1">
      <c r="A2" s="36" t="s">
        <v>1</v>
      </c>
      <c r="B2" s="29" t="str">
        <f>""</f>
        <v/>
      </c>
      <c r="C2" s="29" t="str">
        <f>""</f>
        <v/>
      </c>
      <c r="D2" s="29" t="str">
        <f>""</f>
        <v/>
      </c>
      <c r="E2" s="36" t="s">
        <v>60</v>
      </c>
      <c r="F2" s="37" t="s">
        <v>2</v>
      </c>
      <c r="G2" s="29" t="str">
        <f>""</f>
        <v/>
      </c>
      <c r="H2" s="37" t="s">
        <v>3</v>
      </c>
      <c r="I2" s="29" t="str">
        <f>""</f>
        <v/>
      </c>
    </row>
    <row r="3" spans="1:9" s="12" customFormat="1" ht="12" customHeight="1">
      <c r="A3" s="29" t="s">
        <v>4</v>
      </c>
      <c r="B3" s="29" t="s">
        <v>61</v>
      </c>
      <c r="C3" s="29" t="str">
        <f>""</f>
        <v/>
      </c>
      <c r="D3" s="29" t="s">
        <v>155</v>
      </c>
      <c r="E3" s="29" t="s">
        <v>156</v>
      </c>
      <c r="F3" s="29" t="s">
        <v>157</v>
      </c>
      <c r="G3" s="29" t="s">
        <v>158</v>
      </c>
      <c r="H3" s="29" t="s">
        <v>159</v>
      </c>
      <c r="I3" s="29" t="s">
        <v>160</v>
      </c>
    </row>
    <row r="4" spans="1:9" s="12" customFormat="1" ht="12" customHeight="1">
      <c r="A4" s="29" t="s">
        <v>8</v>
      </c>
      <c r="B4" s="17" t="s">
        <v>69</v>
      </c>
      <c r="C4" s="17" t="s">
        <v>70</v>
      </c>
      <c r="D4" s="29" t="str">
        <f>""</f>
        <v/>
      </c>
      <c r="E4" s="29" t="s">
        <v>72</v>
      </c>
      <c r="F4" s="29" t="s">
        <v>161</v>
      </c>
      <c r="G4" s="29" t="str">
        <f>""</f>
        <v/>
      </c>
      <c r="H4" s="29" t="str">
        <f>""</f>
        <v/>
      </c>
      <c r="I4" s="29" t="s">
        <v>74</v>
      </c>
    </row>
    <row r="5" spans="1:9" s="12" customFormat="1" ht="12" customHeight="1">
      <c r="A5" s="17" t="s">
        <v>8</v>
      </c>
      <c r="B5" s="17" t="s">
        <v>11</v>
      </c>
      <c r="C5" s="17" t="s">
        <v>12</v>
      </c>
      <c r="D5" s="17" t="s">
        <v>13</v>
      </c>
      <c r="E5" s="17" t="s">
        <v>14</v>
      </c>
      <c r="F5" s="17" t="s">
        <v>75</v>
      </c>
      <c r="G5" s="17" t="s">
        <v>76</v>
      </c>
      <c r="H5" s="17" t="s">
        <v>77</v>
      </c>
      <c r="I5" s="17" t="s">
        <v>78</v>
      </c>
    </row>
    <row r="6" spans="1:9" ht="12" customHeight="1">
      <c r="A6" s="19">
        <f>ROW()</f>
        <v>6</v>
      </c>
      <c r="B6" s="20" t="s">
        <v>29</v>
      </c>
      <c r="C6" s="20" t="s">
        <v>81</v>
      </c>
      <c r="D6" s="21">
        <f>E6+F6</f>
        <v>25736.58</v>
      </c>
      <c r="E6" s="21">
        <v>759.18</v>
      </c>
      <c r="F6" s="21">
        <v>24977.4</v>
      </c>
      <c r="G6" s="21">
        <v>0</v>
      </c>
      <c r="H6" s="21">
        <v>0</v>
      </c>
      <c r="I6" s="21">
        <v>0</v>
      </c>
    </row>
    <row r="7" spans="1:9" ht="12" customHeight="1">
      <c r="A7" s="19">
        <f>ROW()</f>
        <v>7</v>
      </c>
      <c r="B7" s="20" t="s">
        <v>82</v>
      </c>
      <c r="C7" s="20" t="s">
        <v>83</v>
      </c>
      <c r="D7" s="21">
        <f t="shared" ref="D7:D44" si="1">E7+F7</f>
        <v>84.67</v>
      </c>
      <c r="E7" s="21">
        <v>84.67</v>
      </c>
      <c r="F7" s="21">
        <v>0</v>
      </c>
      <c r="G7" s="21">
        <v>0</v>
      </c>
      <c r="H7" s="21">
        <v>0</v>
      </c>
      <c r="I7" s="21">
        <v>0</v>
      </c>
    </row>
    <row r="8" spans="1:9" ht="12" customHeight="1">
      <c r="A8" s="19">
        <f>ROW()</f>
        <v>8</v>
      </c>
      <c r="B8" s="20" t="s">
        <v>84</v>
      </c>
      <c r="C8" s="20" t="s">
        <v>85</v>
      </c>
      <c r="D8" s="21">
        <f t="shared" si="1"/>
        <v>84.67</v>
      </c>
      <c r="E8" s="21">
        <v>84.67</v>
      </c>
      <c r="F8" s="21">
        <v>0</v>
      </c>
      <c r="G8" s="21">
        <v>0</v>
      </c>
      <c r="H8" s="21">
        <v>0</v>
      </c>
      <c r="I8" s="21">
        <v>0</v>
      </c>
    </row>
    <row r="9" spans="1:9" ht="12" customHeight="1">
      <c r="A9" s="19">
        <f t="shared" ref="A9:A44" si="2">ROW()</f>
        <v>9</v>
      </c>
      <c r="B9" s="20" t="s">
        <v>86</v>
      </c>
      <c r="C9" s="20" t="s">
        <v>87</v>
      </c>
      <c r="D9" s="21">
        <f t="shared" si="1"/>
        <v>78.66</v>
      </c>
      <c r="E9" s="21">
        <v>78.66</v>
      </c>
      <c r="F9" s="21">
        <v>0</v>
      </c>
      <c r="G9" s="21">
        <v>0</v>
      </c>
      <c r="H9" s="21">
        <v>0</v>
      </c>
      <c r="I9" s="21">
        <v>0</v>
      </c>
    </row>
    <row r="10" spans="1:9" ht="12" customHeight="1">
      <c r="A10" s="19">
        <f t="shared" si="2"/>
        <v>10</v>
      </c>
      <c r="B10" s="20" t="s">
        <v>88</v>
      </c>
      <c r="C10" s="20" t="s">
        <v>89</v>
      </c>
      <c r="D10" s="21">
        <f t="shared" si="1"/>
        <v>6.01</v>
      </c>
      <c r="E10" s="21">
        <v>6.01</v>
      </c>
      <c r="F10" s="21">
        <v>0</v>
      </c>
      <c r="G10" s="21">
        <v>0</v>
      </c>
      <c r="H10" s="21">
        <v>0</v>
      </c>
      <c r="I10" s="21">
        <v>0</v>
      </c>
    </row>
    <row r="11" spans="1:9" ht="12" customHeight="1">
      <c r="A11" s="19">
        <f t="shared" si="2"/>
        <v>11</v>
      </c>
      <c r="B11" s="20" t="s">
        <v>90</v>
      </c>
      <c r="C11" s="20" t="s">
        <v>91</v>
      </c>
      <c r="D11" s="21">
        <f t="shared" si="1"/>
        <v>59.97</v>
      </c>
      <c r="E11" s="21">
        <v>59.97</v>
      </c>
      <c r="F11" s="21">
        <v>0</v>
      </c>
      <c r="G11" s="21">
        <v>0</v>
      </c>
      <c r="H11" s="21">
        <v>0</v>
      </c>
      <c r="I11" s="21">
        <v>0</v>
      </c>
    </row>
    <row r="12" spans="1:9" ht="12" customHeight="1">
      <c r="A12" s="19">
        <f t="shared" si="2"/>
        <v>12</v>
      </c>
      <c r="B12" s="20" t="s">
        <v>92</v>
      </c>
      <c r="C12" s="20" t="s">
        <v>93</v>
      </c>
      <c r="D12" s="21">
        <f t="shared" si="1"/>
        <v>59.97</v>
      </c>
      <c r="E12" s="21">
        <v>59.97</v>
      </c>
      <c r="F12" s="21">
        <v>0</v>
      </c>
      <c r="G12" s="21">
        <v>0</v>
      </c>
      <c r="H12" s="21">
        <v>0</v>
      </c>
      <c r="I12" s="21">
        <v>0</v>
      </c>
    </row>
    <row r="13" spans="1:9" ht="12" customHeight="1">
      <c r="A13" s="19">
        <f t="shared" si="2"/>
        <v>13</v>
      </c>
      <c r="B13" s="20" t="s">
        <v>94</v>
      </c>
      <c r="C13" s="20" t="s">
        <v>95</v>
      </c>
      <c r="D13" s="21">
        <f t="shared" si="1"/>
        <v>59.97</v>
      </c>
      <c r="E13" s="21">
        <v>59.97</v>
      </c>
      <c r="F13" s="21">
        <v>0</v>
      </c>
      <c r="G13" s="21">
        <v>0</v>
      </c>
      <c r="H13" s="21">
        <v>0</v>
      </c>
      <c r="I13" s="21">
        <v>0</v>
      </c>
    </row>
    <row r="14" spans="1:9" ht="12" customHeight="1">
      <c r="A14" s="19">
        <f t="shared" si="2"/>
        <v>14</v>
      </c>
      <c r="B14" s="20" t="s">
        <v>96</v>
      </c>
      <c r="C14" s="20" t="s">
        <v>97</v>
      </c>
      <c r="D14" s="21">
        <f t="shared" si="1"/>
        <v>5</v>
      </c>
      <c r="E14" s="21">
        <v>0</v>
      </c>
      <c r="F14" s="21">
        <v>5</v>
      </c>
      <c r="G14" s="21">
        <v>0</v>
      </c>
      <c r="H14" s="21">
        <v>0</v>
      </c>
      <c r="I14" s="21">
        <v>0</v>
      </c>
    </row>
    <row r="15" spans="1:9" ht="12" customHeight="1">
      <c r="A15" s="19">
        <f t="shared" si="2"/>
        <v>15</v>
      </c>
      <c r="B15" s="20" t="s">
        <v>98</v>
      </c>
      <c r="C15" s="20" t="s">
        <v>99</v>
      </c>
      <c r="D15" s="21">
        <f t="shared" si="1"/>
        <v>5</v>
      </c>
      <c r="E15" s="21">
        <v>0</v>
      </c>
      <c r="F15" s="21">
        <v>5</v>
      </c>
      <c r="G15" s="21">
        <v>0</v>
      </c>
      <c r="H15" s="21">
        <v>0</v>
      </c>
      <c r="I15" s="21">
        <v>0</v>
      </c>
    </row>
    <row r="16" spans="1:9" ht="12" customHeight="1">
      <c r="A16" s="19">
        <f t="shared" si="2"/>
        <v>16</v>
      </c>
      <c r="B16" s="20" t="s">
        <v>100</v>
      </c>
      <c r="C16" s="20" t="s">
        <v>99</v>
      </c>
      <c r="D16" s="21">
        <f t="shared" si="1"/>
        <v>5</v>
      </c>
      <c r="E16" s="21">
        <v>0</v>
      </c>
      <c r="F16" s="21">
        <v>5</v>
      </c>
      <c r="G16" s="21">
        <v>0</v>
      </c>
      <c r="H16" s="21">
        <v>0</v>
      </c>
      <c r="I16" s="21">
        <v>0</v>
      </c>
    </row>
    <row r="17" spans="1:9" ht="12" customHeight="1">
      <c r="A17" s="19">
        <f t="shared" si="2"/>
        <v>17</v>
      </c>
      <c r="B17" s="20" t="s">
        <v>101</v>
      </c>
      <c r="C17" s="20" t="s">
        <v>102</v>
      </c>
      <c r="D17" s="21">
        <f t="shared" si="1"/>
        <v>22255.040000000001</v>
      </c>
      <c r="E17" s="21">
        <v>571.64</v>
      </c>
      <c r="F17" s="21">
        <v>21683.4</v>
      </c>
      <c r="G17" s="21">
        <v>0</v>
      </c>
      <c r="H17" s="21">
        <v>0</v>
      </c>
      <c r="I17" s="21">
        <v>0</v>
      </c>
    </row>
    <row r="18" spans="1:9" ht="12" customHeight="1">
      <c r="A18" s="19">
        <f t="shared" si="2"/>
        <v>18</v>
      </c>
      <c r="B18" s="20" t="s">
        <v>103</v>
      </c>
      <c r="C18" s="20" t="s">
        <v>104</v>
      </c>
      <c r="D18" s="21">
        <f t="shared" si="1"/>
        <v>635.04</v>
      </c>
      <c r="E18" s="21">
        <v>571.64</v>
      </c>
      <c r="F18" s="21">
        <v>63.4</v>
      </c>
      <c r="G18" s="21">
        <v>0</v>
      </c>
      <c r="H18" s="21">
        <v>0</v>
      </c>
      <c r="I18" s="21">
        <v>0</v>
      </c>
    </row>
    <row r="19" spans="1:9" ht="12" customHeight="1">
      <c r="A19" s="19">
        <f t="shared" si="2"/>
        <v>19</v>
      </c>
      <c r="B19" s="20" t="s">
        <v>105</v>
      </c>
      <c r="C19" s="20" t="s">
        <v>106</v>
      </c>
      <c r="D19" s="21">
        <f t="shared" si="1"/>
        <v>571.64</v>
      </c>
      <c r="E19" s="21">
        <v>571.64</v>
      </c>
      <c r="F19" s="21">
        <v>0</v>
      </c>
      <c r="G19" s="21">
        <v>0</v>
      </c>
      <c r="H19" s="21">
        <v>0</v>
      </c>
      <c r="I19" s="21">
        <v>0</v>
      </c>
    </row>
    <row r="20" spans="1:9" ht="12" customHeight="1">
      <c r="A20" s="19">
        <f t="shared" si="2"/>
        <v>20</v>
      </c>
      <c r="B20" s="20" t="s">
        <v>107</v>
      </c>
      <c r="C20" s="20" t="s">
        <v>108</v>
      </c>
      <c r="D20" s="21">
        <f t="shared" si="1"/>
        <v>7</v>
      </c>
      <c r="E20" s="21">
        <v>0</v>
      </c>
      <c r="F20" s="21">
        <v>7</v>
      </c>
      <c r="G20" s="21">
        <v>0</v>
      </c>
      <c r="H20" s="21">
        <v>0</v>
      </c>
      <c r="I20" s="21">
        <v>0</v>
      </c>
    </row>
    <row r="21" spans="1:9" ht="12" customHeight="1">
      <c r="A21" s="19">
        <f t="shared" si="2"/>
        <v>21</v>
      </c>
      <c r="B21" s="20" t="s">
        <v>109</v>
      </c>
      <c r="C21" s="20" t="s">
        <v>110</v>
      </c>
      <c r="D21" s="21">
        <f t="shared" si="1"/>
        <v>56.4</v>
      </c>
      <c r="E21" s="21">
        <v>0</v>
      </c>
      <c r="F21" s="21">
        <v>56.4</v>
      </c>
      <c r="G21" s="21">
        <v>0</v>
      </c>
      <c r="H21" s="21">
        <v>0</v>
      </c>
      <c r="I21" s="21">
        <v>0</v>
      </c>
    </row>
    <row r="22" spans="1:9" ht="12" customHeight="1">
      <c r="A22" s="19">
        <f t="shared" si="2"/>
        <v>22</v>
      </c>
      <c r="B22" s="20" t="s">
        <v>111</v>
      </c>
      <c r="C22" s="20" t="s">
        <v>112</v>
      </c>
      <c r="D22" s="21">
        <f t="shared" si="1"/>
        <v>6</v>
      </c>
      <c r="E22" s="21">
        <v>0</v>
      </c>
      <c r="F22" s="21">
        <v>6</v>
      </c>
      <c r="G22" s="21">
        <v>0</v>
      </c>
      <c r="H22" s="21">
        <v>0</v>
      </c>
      <c r="I22" s="21">
        <v>0</v>
      </c>
    </row>
    <row r="23" spans="1:9" ht="12" customHeight="1">
      <c r="A23" s="19">
        <f t="shared" si="2"/>
        <v>23</v>
      </c>
      <c r="B23" s="20" t="s">
        <v>113</v>
      </c>
      <c r="C23" s="20" t="s">
        <v>112</v>
      </c>
      <c r="D23" s="21">
        <f t="shared" si="1"/>
        <v>6</v>
      </c>
      <c r="E23" s="21">
        <v>0</v>
      </c>
      <c r="F23" s="21">
        <v>6</v>
      </c>
      <c r="G23" s="21">
        <v>0</v>
      </c>
      <c r="H23" s="21">
        <v>0</v>
      </c>
      <c r="I23" s="21">
        <v>0</v>
      </c>
    </row>
    <row r="24" spans="1:9" ht="12" customHeight="1">
      <c r="A24" s="19">
        <f t="shared" si="2"/>
        <v>24</v>
      </c>
      <c r="B24" s="20" t="s">
        <v>114</v>
      </c>
      <c r="C24" s="20" t="s">
        <v>115</v>
      </c>
      <c r="D24" s="21">
        <f t="shared" si="1"/>
        <v>100</v>
      </c>
      <c r="E24" s="21">
        <v>0</v>
      </c>
      <c r="F24" s="21">
        <v>100</v>
      </c>
      <c r="G24" s="21">
        <v>0</v>
      </c>
      <c r="H24" s="21">
        <v>0</v>
      </c>
      <c r="I24" s="21">
        <v>0</v>
      </c>
    </row>
    <row r="25" spans="1:9" ht="12.95" customHeight="1">
      <c r="A25" s="19">
        <f t="shared" si="2"/>
        <v>25</v>
      </c>
      <c r="B25" s="20" t="s">
        <v>116</v>
      </c>
      <c r="C25" s="20" t="s">
        <v>115</v>
      </c>
      <c r="D25" s="21">
        <f t="shared" si="1"/>
        <v>100</v>
      </c>
      <c r="E25" s="21">
        <v>0</v>
      </c>
      <c r="F25" s="21">
        <v>100</v>
      </c>
      <c r="G25" s="21">
        <v>0</v>
      </c>
      <c r="H25" s="21">
        <v>0</v>
      </c>
      <c r="I25" s="21">
        <v>0</v>
      </c>
    </row>
    <row r="26" spans="1:9" ht="12" customHeight="1">
      <c r="A26" s="19">
        <f t="shared" si="2"/>
        <v>26</v>
      </c>
      <c r="B26" s="20" t="s">
        <v>117</v>
      </c>
      <c r="C26" s="20" t="s">
        <v>118</v>
      </c>
      <c r="D26" s="21">
        <f t="shared" si="1"/>
        <v>20714</v>
      </c>
      <c r="E26" s="21">
        <v>0</v>
      </c>
      <c r="F26" s="21">
        <v>20714</v>
      </c>
      <c r="G26" s="21">
        <v>0</v>
      </c>
      <c r="H26" s="21">
        <v>0</v>
      </c>
      <c r="I26" s="21">
        <v>0</v>
      </c>
    </row>
    <row r="27" spans="1:9" ht="12" customHeight="1">
      <c r="A27" s="19">
        <f t="shared" si="2"/>
        <v>27</v>
      </c>
      <c r="B27" s="20" t="s">
        <v>119</v>
      </c>
      <c r="C27" s="20" t="s">
        <v>120</v>
      </c>
      <c r="D27" s="21">
        <f t="shared" si="1"/>
        <v>1000</v>
      </c>
      <c r="E27" s="21">
        <v>0</v>
      </c>
      <c r="F27" s="21">
        <v>1000</v>
      </c>
      <c r="G27" s="21">
        <v>0</v>
      </c>
      <c r="H27" s="21">
        <v>0</v>
      </c>
      <c r="I27" s="21">
        <v>0</v>
      </c>
    </row>
    <row r="28" spans="1:9" ht="12" customHeight="1">
      <c r="A28" s="19">
        <f t="shared" si="2"/>
        <v>28</v>
      </c>
      <c r="B28" s="20" t="s">
        <v>121</v>
      </c>
      <c r="C28" s="20" t="s">
        <v>122</v>
      </c>
      <c r="D28" s="21">
        <f t="shared" si="1"/>
        <v>19714</v>
      </c>
      <c r="E28" s="21">
        <v>0</v>
      </c>
      <c r="F28" s="21">
        <v>19714</v>
      </c>
      <c r="G28" s="21">
        <v>0</v>
      </c>
      <c r="H28" s="21">
        <v>0</v>
      </c>
      <c r="I28" s="21">
        <v>0</v>
      </c>
    </row>
    <row r="29" spans="1:9" ht="12" customHeight="1">
      <c r="A29" s="19">
        <f t="shared" si="2"/>
        <v>29</v>
      </c>
      <c r="B29" s="20" t="s">
        <v>123</v>
      </c>
      <c r="C29" s="20" t="s">
        <v>124</v>
      </c>
      <c r="D29" s="21">
        <f t="shared" si="1"/>
        <v>800</v>
      </c>
      <c r="E29" s="21">
        <v>0</v>
      </c>
      <c r="F29" s="21">
        <v>800</v>
      </c>
      <c r="G29" s="21">
        <v>0</v>
      </c>
      <c r="H29" s="21">
        <v>0</v>
      </c>
      <c r="I29" s="21">
        <v>0</v>
      </c>
    </row>
    <row r="30" spans="1:9" ht="12" customHeight="1">
      <c r="A30" s="19">
        <f t="shared" si="2"/>
        <v>30</v>
      </c>
      <c r="B30" s="20" t="s">
        <v>125</v>
      </c>
      <c r="C30" s="20" t="s">
        <v>126</v>
      </c>
      <c r="D30" s="21">
        <f t="shared" si="1"/>
        <v>800</v>
      </c>
      <c r="E30" s="21">
        <v>0</v>
      </c>
      <c r="F30" s="21">
        <v>800</v>
      </c>
      <c r="G30" s="21">
        <v>0</v>
      </c>
      <c r="H30" s="21">
        <v>0</v>
      </c>
      <c r="I30" s="21">
        <v>0</v>
      </c>
    </row>
    <row r="31" spans="1:9" ht="12" customHeight="1">
      <c r="A31" s="19">
        <f t="shared" si="2"/>
        <v>31</v>
      </c>
      <c r="B31" s="20" t="s">
        <v>127</v>
      </c>
      <c r="C31" s="20" t="s">
        <v>128</v>
      </c>
      <c r="D31" s="21">
        <f t="shared" si="1"/>
        <v>3177</v>
      </c>
      <c r="E31" s="21">
        <v>0</v>
      </c>
      <c r="F31" s="21">
        <v>3177</v>
      </c>
      <c r="G31" s="21">
        <v>0</v>
      </c>
      <c r="H31" s="21">
        <v>0</v>
      </c>
      <c r="I31" s="21">
        <v>0</v>
      </c>
    </row>
    <row r="32" spans="1:9" ht="12" customHeight="1">
      <c r="A32" s="19">
        <f t="shared" si="2"/>
        <v>32</v>
      </c>
      <c r="B32" s="20" t="s">
        <v>129</v>
      </c>
      <c r="C32" s="20" t="s">
        <v>130</v>
      </c>
      <c r="D32" s="21">
        <f t="shared" si="1"/>
        <v>3105</v>
      </c>
      <c r="E32" s="21">
        <v>0</v>
      </c>
      <c r="F32" s="21">
        <v>3105</v>
      </c>
      <c r="G32" s="21">
        <v>0</v>
      </c>
      <c r="H32" s="21">
        <v>0</v>
      </c>
      <c r="I32" s="21">
        <v>0</v>
      </c>
    </row>
    <row r="33" spans="1:9" ht="12" customHeight="1">
      <c r="A33" s="19">
        <f t="shared" si="2"/>
        <v>33</v>
      </c>
      <c r="B33" s="20" t="s">
        <v>131</v>
      </c>
      <c r="C33" s="20" t="s">
        <v>132</v>
      </c>
      <c r="D33" s="21">
        <f t="shared" si="1"/>
        <v>5</v>
      </c>
      <c r="E33" s="21">
        <v>0</v>
      </c>
      <c r="F33" s="21">
        <v>5</v>
      </c>
      <c r="G33" s="21">
        <v>0</v>
      </c>
      <c r="H33" s="21">
        <v>0</v>
      </c>
      <c r="I33" s="21">
        <v>0</v>
      </c>
    </row>
    <row r="34" spans="1:9" ht="12" customHeight="1">
      <c r="A34" s="19">
        <f t="shared" si="2"/>
        <v>34</v>
      </c>
      <c r="B34" s="20" t="s">
        <v>133</v>
      </c>
      <c r="C34" s="20" t="s">
        <v>134</v>
      </c>
      <c r="D34" s="21">
        <f t="shared" si="1"/>
        <v>3100</v>
      </c>
      <c r="E34" s="21">
        <v>0</v>
      </c>
      <c r="F34" s="21">
        <v>3100</v>
      </c>
      <c r="G34" s="21">
        <v>0</v>
      </c>
      <c r="H34" s="21">
        <v>0</v>
      </c>
      <c r="I34" s="21">
        <v>0</v>
      </c>
    </row>
    <row r="35" spans="1:9" ht="12" customHeight="1">
      <c r="A35" s="19">
        <f t="shared" si="2"/>
        <v>35</v>
      </c>
      <c r="B35" s="20" t="s">
        <v>135</v>
      </c>
      <c r="C35" s="20" t="s">
        <v>136</v>
      </c>
      <c r="D35" s="21">
        <f t="shared" si="1"/>
        <v>72</v>
      </c>
      <c r="E35" s="21">
        <v>0</v>
      </c>
      <c r="F35" s="21">
        <v>72</v>
      </c>
      <c r="G35" s="21">
        <v>0</v>
      </c>
      <c r="H35" s="21">
        <v>0</v>
      </c>
      <c r="I35" s="21">
        <v>0</v>
      </c>
    </row>
    <row r="36" spans="1:9" ht="12" customHeight="1">
      <c r="A36" s="19">
        <f t="shared" si="2"/>
        <v>36</v>
      </c>
      <c r="B36" s="20" t="s">
        <v>137</v>
      </c>
      <c r="C36" s="20" t="s">
        <v>138</v>
      </c>
      <c r="D36" s="21">
        <f t="shared" si="1"/>
        <v>72</v>
      </c>
      <c r="E36" s="21">
        <v>0</v>
      </c>
      <c r="F36" s="21">
        <v>72</v>
      </c>
      <c r="G36" s="21">
        <v>0</v>
      </c>
      <c r="H36" s="21">
        <v>0</v>
      </c>
      <c r="I36" s="21">
        <v>0</v>
      </c>
    </row>
    <row r="37" spans="1:9" ht="12" customHeight="1">
      <c r="A37" s="19">
        <f t="shared" si="2"/>
        <v>37</v>
      </c>
      <c r="B37" s="20" t="s">
        <v>139</v>
      </c>
      <c r="C37" s="20" t="s">
        <v>140</v>
      </c>
      <c r="D37" s="21">
        <f t="shared" si="1"/>
        <v>112</v>
      </c>
      <c r="E37" s="21">
        <v>0</v>
      </c>
      <c r="F37" s="21">
        <v>112</v>
      </c>
      <c r="G37" s="21">
        <v>0</v>
      </c>
      <c r="H37" s="21">
        <v>0</v>
      </c>
      <c r="I37" s="21">
        <v>0</v>
      </c>
    </row>
    <row r="38" spans="1:9" ht="12" customHeight="1">
      <c r="A38" s="19">
        <f t="shared" si="2"/>
        <v>38</v>
      </c>
      <c r="B38" s="20" t="s">
        <v>141</v>
      </c>
      <c r="C38" s="20" t="s">
        <v>142</v>
      </c>
      <c r="D38" s="21">
        <f t="shared" si="1"/>
        <v>12</v>
      </c>
      <c r="E38" s="21">
        <v>0</v>
      </c>
      <c r="F38" s="21">
        <v>12</v>
      </c>
      <c r="G38" s="21">
        <v>0</v>
      </c>
      <c r="H38" s="21">
        <v>0</v>
      </c>
      <c r="I38" s="21">
        <v>0</v>
      </c>
    </row>
    <row r="39" spans="1:9" ht="12" customHeight="1">
      <c r="A39" s="19">
        <f t="shared" si="2"/>
        <v>39</v>
      </c>
      <c r="B39" s="20" t="s">
        <v>143</v>
      </c>
      <c r="C39" s="20" t="s">
        <v>106</v>
      </c>
      <c r="D39" s="21">
        <f t="shared" si="1"/>
        <v>12</v>
      </c>
      <c r="E39" s="21">
        <v>0</v>
      </c>
      <c r="F39" s="21">
        <v>12</v>
      </c>
      <c r="G39" s="21">
        <v>0</v>
      </c>
      <c r="H39" s="21">
        <v>0</v>
      </c>
      <c r="I39" s="21">
        <v>0</v>
      </c>
    </row>
    <row r="40" spans="1:9" ht="12" customHeight="1">
      <c r="A40" s="19">
        <f t="shared" si="2"/>
        <v>40</v>
      </c>
      <c r="B40" s="20" t="s">
        <v>144</v>
      </c>
      <c r="C40" s="20" t="s">
        <v>145</v>
      </c>
      <c r="D40" s="21">
        <f t="shared" si="1"/>
        <v>100</v>
      </c>
      <c r="E40" s="21">
        <v>0</v>
      </c>
      <c r="F40" s="21">
        <v>100</v>
      </c>
      <c r="G40" s="21">
        <v>0</v>
      </c>
      <c r="H40" s="21">
        <v>0</v>
      </c>
      <c r="I40" s="21">
        <v>0</v>
      </c>
    </row>
    <row r="41" spans="1:9" ht="12" customHeight="1">
      <c r="A41" s="19">
        <f t="shared" si="2"/>
        <v>41</v>
      </c>
      <c r="B41" s="20" t="s">
        <v>146</v>
      </c>
      <c r="C41" s="20" t="s">
        <v>147</v>
      </c>
      <c r="D41" s="21">
        <f t="shared" si="1"/>
        <v>100</v>
      </c>
      <c r="E41" s="21">
        <v>0</v>
      </c>
      <c r="F41" s="21">
        <v>100</v>
      </c>
      <c r="G41" s="21">
        <v>0</v>
      </c>
      <c r="H41" s="21">
        <v>0</v>
      </c>
      <c r="I41" s="21">
        <v>0</v>
      </c>
    </row>
    <row r="42" spans="1:9" ht="12" customHeight="1">
      <c r="A42" s="19">
        <f t="shared" si="2"/>
        <v>42</v>
      </c>
      <c r="B42" s="20" t="s">
        <v>148</v>
      </c>
      <c r="C42" s="20" t="s">
        <v>149</v>
      </c>
      <c r="D42" s="21">
        <f t="shared" si="1"/>
        <v>42.9</v>
      </c>
      <c r="E42" s="21">
        <v>42.9</v>
      </c>
      <c r="F42" s="21">
        <v>0</v>
      </c>
      <c r="G42" s="21">
        <v>0</v>
      </c>
      <c r="H42" s="21">
        <v>0</v>
      </c>
      <c r="I42" s="21">
        <v>0</v>
      </c>
    </row>
    <row r="43" spans="1:9" ht="12" customHeight="1">
      <c r="A43" s="19">
        <f t="shared" si="2"/>
        <v>43</v>
      </c>
      <c r="B43" s="20" t="s">
        <v>150</v>
      </c>
      <c r="C43" s="20" t="s">
        <v>151</v>
      </c>
      <c r="D43" s="21">
        <f t="shared" si="1"/>
        <v>42.9</v>
      </c>
      <c r="E43" s="21">
        <v>42.9</v>
      </c>
      <c r="F43" s="21">
        <v>0</v>
      </c>
      <c r="G43" s="21">
        <v>0</v>
      </c>
      <c r="H43" s="21">
        <v>0</v>
      </c>
      <c r="I43" s="21">
        <v>0</v>
      </c>
    </row>
    <row r="44" spans="1:9" ht="12" customHeight="1">
      <c r="A44" s="19">
        <f t="shared" si="2"/>
        <v>44</v>
      </c>
      <c r="B44" s="20" t="s">
        <v>152</v>
      </c>
      <c r="C44" s="20" t="s">
        <v>153</v>
      </c>
      <c r="D44" s="21">
        <f t="shared" si="1"/>
        <v>42.9</v>
      </c>
      <c r="E44" s="21">
        <v>42.9</v>
      </c>
      <c r="F44" s="21">
        <v>0</v>
      </c>
      <c r="G44" s="21">
        <v>0</v>
      </c>
      <c r="H44" s="21">
        <v>0</v>
      </c>
      <c r="I44" s="2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rintOptions horizontalCentered="1"/>
  <pageMargins left="0.70763888888888904" right="0.70763888888888904" top="0.55000000000000004" bottom="0.55000000000000004" header="0.31388888888888899" footer="0.31388888888888899"/>
  <pageSetup paperSize="9" orientation="landscape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C47" sqref="C47"/>
    </sheetView>
  </sheetViews>
  <sheetFormatPr defaultColWidth="7.5" defaultRowHeight="15" customHeight="1"/>
  <cols>
    <col min="1" max="1" width="4.5" style="2" customWidth="1"/>
    <col min="2" max="2" width="23.875" style="3" customWidth="1"/>
    <col min="3" max="3" width="7.5" style="4" customWidth="1"/>
    <col min="4" max="4" width="25.5" style="3" customWidth="1"/>
    <col min="5" max="8" width="12.12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pans="1:8" s="1" customFormat="1" ht="37.5" customHeight="1">
      <c r="A1" s="22" t="s">
        <v>162</v>
      </c>
      <c r="B1" s="23" t="str">
        <f t="shared" ref="B1:H1" si="0">""</f>
        <v/>
      </c>
      <c r="C1" s="23" t="str">
        <f t="shared" si="0"/>
        <v/>
      </c>
      <c r="D1" s="23" t="str">
        <f t="shared" si="0"/>
        <v/>
      </c>
      <c r="E1" s="23" t="str">
        <f t="shared" si="0"/>
        <v/>
      </c>
      <c r="F1" s="23" t="str">
        <f t="shared" si="0"/>
        <v/>
      </c>
      <c r="G1" s="24" t="str">
        <f t="shared" si="0"/>
        <v/>
      </c>
      <c r="H1" s="23" t="str">
        <f t="shared" si="0"/>
        <v/>
      </c>
    </row>
    <row r="2" spans="1:8" s="1" customFormat="1" ht="15" customHeight="1">
      <c r="A2" s="26" t="s">
        <v>1</v>
      </c>
      <c r="B2" s="28" t="str">
        <f>""</f>
        <v/>
      </c>
      <c r="C2" s="28" t="str">
        <f>""</f>
        <v/>
      </c>
      <c r="D2" s="28" t="str">
        <f>""</f>
        <v/>
      </c>
      <c r="E2" s="27" t="s">
        <v>2</v>
      </c>
      <c r="F2" s="28" t="str">
        <f>""</f>
        <v/>
      </c>
      <c r="G2" s="27" t="s">
        <v>3</v>
      </c>
      <c r="H2" s="28" t="str">
        <f>""</f>
        <v/>
      </c>
    </row>
    <row r="3" spans="1:8" s="1" customFormat="1" ht="15" customHeight="1">
      <c r="A3" s="28" t="s">
        <v>4</v>
      </c>
      <c r="B3" s="28" t="s">
        <v>5</v>
      </c>
      <c r="C3" s="28" t="str">
        <f>""</f>
        <v/>
      </c>
      <c r="D3" s="28" t="s">
        <v>7</v>
      </c>
      <c r="E3" s="28" t="s">
        <v>65</v>
      </c>
      <c r="F3" s="28" t="s">
        <v>66</v>
      </c>
      <c r="G3" s="28" t="s">
        <v>67</v>
      </c>
      <c r="H3" s="28" t="s">
        <v>68</v>
      </c>
    </row>
    <row r="4" spans="1:8" s="1" customFormat="1" ht="30" customHeight="1">
      <c r="A4" s="28" t="s">
        <v>8</v>
      </c>
      <c r="B4" s="6" t="s">
        <v>9</v>
      </c>
      <c r="C4" s="6" t="s">
        <v>163</v>
      </c>
      <c r="D4" s="6" t="s">
        <v>9</v>
      </c>
      <c r="E4" s="6" t="s">
        <v>81</v>
      </c>
      <c r="F4" s="6" t="s">
        <v>164</v>
      </c>
      <c r="G4" s="6" t="s">
        <v>165</v>
      </c>
      <c r="H4" s="6" t="s">
        <v>166</v>
      </c>
    </row>
    <row r="5" spans="1:8" s="1" customFormat="1" ht="12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</row>
    <row r="6" spans="1:8" ht="12" customHeight="1">
      <c r="A6" s="8">
        <f t="shared" ref="A6:A37" si="1">ROW()</f>
        <v>6</v>
      </c>
      <c r="B6" s="9" t="s">
        <v>167</v>
      </c>
      <c r="C6" s="10">
        <v>4222.58</v>
      </c>
      <c r="D6" s="9" t="s">
        <v>16</v>
      </c>
      <c r="E6" s="10">
        <v>0</v>
      </c>
      <c r="F6" s="10">
        <v>0</v>
      </c>
      <c r="G6" s="10">
        <v>0</v>
      </c>
      <c r="H6" s="10">
        <v>0</v>
      </c>
    </row>
    <row r="7" spans="1:8" ht="12" customHeight="1">
      <c r="A7" s="8">
        <f t="shared" si="1"/>
        <v>7</v>
      </c>
      <c r="B7" s="9" t="s">
        <v>168</v>
      </c>
      <c r="C7" s="10">
        <v>21514</v>
      </c>
      <c r="D7" s="9" t="s">
        <v>18</v>
      </c>
      <c r="E7" s="10">
        <v>0</v>
      </c>
      <c r="F7" s="10">
        <v>0</v>
      </c>
      <c r="G7" s="10">
        <v>0</v>
      </c>
      <c r="H7" s="10">
        <v>0</v>
      </c>
    </row>
    <row r="8" spans="1:8" ht="12" customHeight="1">
      <c r="A8" s="8">
        <f t="shared" si="1"/>
        <v>8</v>
      </c>
      <c r="B8" s="9" t="s">
        <v>169</v>
      </c>
      <c r="C8" s="10">
        <v>0</v>
      </c>
      <c r="D8" s="9" t="s">
        <v>20</v>
      </c>
      <c r="E8" s="10">
        <v>0</v>
      </c>
      <c r="F8" s="10">
        <v>0</v>
      </c>
      <c r="G8" s="10">
        <v>0</v>
      </c>
      <c r="H8" s="10">
        <v>0</v>
      </c>
    </row>
    <row r="9" spans="1:8" ht="12" customHeight="1">
      <c r="A9" s="8">
        <f t="shared" si="1"/>
        <v>9</v>
      </c>
      <c r="B9" s="9" t="s">
        <v>29</v>
      </c>
      <c r="C9" s="10" t="s">
        <v>29</v>
      </c>
      <c r="D9" s="9" t="s">
        <v>22</v>
      </c>
      <c r="E9" s="10">
        <v>0</v>
      </c>
      <c r="F9" s="10">
        <v>0</v>
      </c>
      <c r="G9" s="10">
        <v>0</v>
      </c>
      <c r="H9" s="10">
        <v>0</v>
      </c>
    </row>
    <row r="10" spans="1:8" ht="12" customHeight="1">
      <c r="A10" s="8">
        <f t="shared" si="1"/>
        <v>10</v>
      </c>
      <c r="B10" s="9" t="s">
        <v>29</v>
      </c>
      <c r="C10" s="10" t="s">
        <v>29</v>
      </c>
      <c r="D10" s="9" t="s">
        <v>24</v>
      </c>
      <c r="E10" s="10">
        <v>0</v>
      </c>
      <c r="F10" s="10">
        <v>0</v>
      </c>
      <c r="G10" s="10">
        <v>0</v>
      </c>
      <c r="H10" s="10">
        <v>0</v>
      </c>
    </row>
    <row r="11" spans="1:8" ht="12" customHeight="1">
      <c r="A11" s="8">
        <f t="shared" si="1"/>
        <v>11</v>
      </c>
      <c r="B11" s="9" t="s">
        <v>29</v>
      </c>
      <c r="C11" s="10" t="s">
        <v>29</v>
      </c>
      <c r="D11" s="9" t="s">
        <v>26</v>
      </c>
      <c r="E11" s="10">
        <v>0</v>
      </c>
      <c r="F11" s="10">
        <v>0</v>
      </c>
      <c r="G11" s="10">
        <v>0</v>
      </c>
      <c r="H11" s="10">
        <v>0</v>
      </c>
    </row>
    <row r="12" spans="1:8" ht="12" customHeight="1">
      <c r="A12" s="8">
        <f t="shared" si="1"/>
        <v>12</v>
      </c>
      <c r="B12" s="9" t="s">
        <v>29</v>
      </c>
      <c r="C12" s="10" t="s">
        <v>29</v>
      </c>
      <c r="D12" s="9" t="s">
        <v>28</v>
      </c>
      <c r="E12" s="10">
        <v>0</v>
      </c>
      <c r="F12" s="10">
        <v>0</v>
      </c>
      <c r="G12" s="10">
        <v>0</v>
      </c>
      <c r="H12" s="10">
        <v>0</v>
      </c>
    </row>
    <row r="13" spans="1:8" ht="12" customHeight="1">
      <c r="A13" s="8">
        <f t="shared" si="1"/>
        <v>13</v>
      </c>
      <c r="B13" s="9" t="s">
        <v>29</v>
      </c>
      <c r="C13" s="10" t="s">
        <v>29</v>
      </c>
      <c r="D13" s="9" t="s">
        <v>30</v>
      </c>
      <c r="E13" s="10">
        <v>84.67</v>
      </c>
      <c r="F13" s="10">
        <v>84.67</v>
      </c>
      <c r="G13" s="10">
        <v>0</v>
      </c>
      <c r="H13" s="10">
        <v>0</v>
      </c>
    </row>
    <row r="14" spans="1:8" ht="12" customHeight="1">
      <c r="A14" s="8">
        <f t="shared" si="1"/>
        <v>14</v>
      </c>
      <c r="B14" s="9" t="s">
        <v>29</v>
      </c>
      <c r="C14" s="10" t="s">
        <v>29</v>
      </c>
      <c r="D14" s="9" t="s">
        <v>31</v>
      </c>
      <c r="E14" s="10">
        <v>0</v>
      </c>
      <c r="F14" s="10">
        <v>0</v>
      </c>
      <c r="G14" s="10">
        <v>0</v>
      </c>
      <c r="H14" s="10">
        <v>0</v>
      </c>
    </row>
    <row r="15" spans="1:8" ht="12" customHeight="1">
      <c r="A15" s="8">
        <f t="shared" si="1"/>
        <v>15</v>
      </c>
      <c r="B15" s="9" t="s">
        <v>29</v>
      </c>
      <c r="C15" s="10" t="s">
        <v>29</v>
      </c>
      <c r="D15" s="9" t="s">
        <v>32</v>
      </c>
      <c r="E15" s="10">
        <v>59.97</v>
      </c>
      <c r="F15" s="10">
        <v>59.97</v>
      </c>
      <c r="G15" s="10">
        <v>0</v>
      </c>
      <c r="H15" s="10">
        <v>0</v>
      </c>
    </row>
    <row r="16" spans="1:8" ht="12" customHeight="1">
      <c r="A16" s="8">
        <f t="shared" si="1"/>
        <v>16</v>
      </c>
      <c r="B16" s="9" t="s">
        <v>29</v>
      </c>
      <c r="C16" s="10" t="s">
        <v>29</v>
      </c>
      <c r="D16" s="9" t="s">
        <v>33</v>
      </c>
      <c r="E16" s="10">
        <v>5</v>
      </c>
      <c r="F16" s="10">
        <v>5</v>
      </c>
      <c r="G16" s="10">
        <v>0</v>
      </c>
      <c r="H16" s="10">
        <v>0</v>
      </c>
    </row>
    <row r="17" spans="1:8" ht="12" customHeight="1">
      <c r="A17" s="8">
        <f t="shared" si="1"/>
        <v>17</v>
      </c>
      <c r="B17" s="9" t="s">
        <v>29</v>
      </c>
      <c r="C17" s="10" t="s">
        <v>29</v>
      </c>
      <c r="D17" s="9" t="s">
        <v>34</v>
      </c>
      <c r="E17" s="10">
        <v>22255.040000000001</v>
      </c>
      <c r="F17" s="10">
        <v>741.04</v>
      </c>
      <c r="G17" s="10">
        <v>21514</v>
      </c>
      <c r="H17" s="10">
        <v>0</v>
      </c>
    </row>
    <row r="18" spans="1:8" ht="12" customHeight="1">
      <c r="A18" s="8">
        <f t="shared" si="1"/>
        <v>18</v>
      </c>
      <c r="B18" s="9" t="s">
        <v>29</v>
      </c>
      <c r="C18" s="10" t="s">
        <v>29</v>
      </c>
      <c r="D18" s="9" t="s">
        <v>35</v>
      </c>
      <c r="E18" s="10">
        <v>3177</v>
      </c>
      <c r="F18" s="10">
        <v>3177</v>
      </c>
      <c r="G18" s="10">
        <v>0</v>
      </c>
      <c r="H18" s="10">
        <v>0</v>
      </c>
    </row>
    <row r="19" spans="1:8" ht="12" customHeight="1">
      <c r="A19" s="8">
        <f t="shared" si="1"/>
        <v>19</v>
      </c>
      <c r="B19" s="9" t="s">
        <v>29</v>
      </c>
      <c r="C19" s="10" t="s">
        <v>29</v>
      </c>
      <c r="D19" s="9" t="s">
        <v>36</v>
      </c>
      <c r="E19" s="10">
        <v>112</v>
      </c>
      <c r="F19" s="10">
        <v>112</v>
      </c>
      <c r="G19" s="10">
        <v>0</v>
      </c>
      <c r="H19" s="10">
        <v>0</v>
      </c>
    </row>
    <row r="20" spans="1:8" ht="12" customHeight="1">
      <c r="A20" s="8">
        <f t="shared" si="1"/>
        <v>20</v>
      </c>
      <c r="B20" s="9" t="s">
        <v>29</v>
      </c>
      <c r="C20" s="10" t="s">
        <v>29</v>
      </c>
      <c r="D20" s="9" t="s">
        <v>37</v>
      </c>
      <c r="E20" s="10">
        <v>0</v>
      </c>
      <c r="F20" s="10">
        <v>0</v>
      </c>
      <c r="G20" s="10">
        <v>0</v>
      </c>
      <c r="H20" s="10">
        <v>0</v>
      </c>
    </row>
    <row r="21" spans="1:8" ht="12" customHeight="1">
      <c r="A21" s="8">
        <f t="shared" si="1"/>
        <v>21</v>
      </c>
      <c r="B21" s="9" t="s">
        <v>29</v>
      </c>
      <c r="C21" s="10" t="s">
        <v>29</v>
      </c>
      <c r="D21" s="9" t="s">
        <v>38</v>
      </c>
      <c r="E21" s="10">
        <v>0</v>
      </c>
      <c r="F21" s="10">
        <v>0</v>
      </c>
      <c r="G21" s="10">
        <v>0</v>
      </c>
      <c r="H21" s="10">
        <v>0</v>
      </c>
    </row>
    <row r="22" spans="1:8" ht="12" customHeight="1">
      <c r="A22" s="8">
        <f t="shared" si="1"/>
        <v>22</v>
      </c>
      <c r="B22" s="9" t="s">
        <v>29</v>
      </c>
      <c r="C22" s="10" t="s">
        <v>29</v>
      </c>
      <c r="D22" s="9" t="s">
        <v>39</v>
      </c>
      <c r="E22" s="10">
        <v>0</v>
      </c>
      <c r="F22" s="10">
        <v>0</v>
      </c>
      <c r="G22" s="10">
        <v>0</v>
      </c>
      <c r="H22" s="10">
        <v>0</v>
      </c>
    </row>
    <row r="23" spans="1:8" ht="12" customHeight="1">
      <c r="A23" s="8">
        <f t="shared" si="1"/>
        <v>23</v>
      </c>
      <c r="B23" s="9" t="s">
        <v>29</v>
      </c>
      <c r="C23" s="10" t="s">
        <v>29</v>
      </c>
      <c r="D23" s="9" t="s">
        <v>40</v>
      </c>
      <c r="E23" s="10">
        <v>0</v>
      </c>
      <c r="F23" s="10">
        <v>0</v>
      </c>
      <c r="G23" s="10">
        <v>0</v>
      </c>
      <c r="H23" s="10">
        <v>0</v>
      </c>
    </row>
    <row r="24" spans="1:8" ht="12" customHeight="1">
      <c r="A24" s="8">
        <f t="shared" si="1"/>
        <v>24</v>
      </c>
      <c r="B24" s="9" t="s">
        <v>29</v>
      </c>
      <c r="C24" s="10" t="s">
        <v>29</v>
      </c>
      <c r="D24" s="9" t="s">
        <v>41</v>
      </c>
      <c r="E24" s="10">
        <v>0</v>
      </c>
      <c r="F24" s="10">
        <v>0</v>
      </c>
      <c r="G24" s="10">
        <v>0</v>
      </c>
      <c r="H24" s="10">
        <v>0</v>
      </c>
    </row>
    <row r="25" spans="1:8" ht="12" customHeight="1">
      <c r="A25" s="8">
        <f t="shared" si="1"/>
        <v>25</v>
      </c>
      <c r="B25" s="9" t="s">
        <v>29</v>
      </c>
      <c r="C25" s="10" t="s">
        <v>29</v>
      </c>
      <c r="D25" s="9" t="s">
        <v>42</v>
      </c>
      <c r="E25" s="10">
        <v>42.9</v>
      </c>
      <c r="F25" s="10">
        <v>42.9</v>
      </c>
      <c r="G25" s="10">
        <v>0</v>
      </c>
      <c r="H25" s="10">
        <v>0</v>
      </c>
    </row>
    <row r="26" spans="1:8" ht="12" customHeight="1">
      <c r="A26" s="8">
        <f t="shared" si="1"/>
        <v>26</v>
      </c>
      <c r="B26" s="9" t="s">
        <v>29</v>
      </c>
      <c r="C26" s="10" t="s">
        <v>29</v>
      </c>
      <c r="D26" s="9" t="s">
        <v>43</v>
      </c>
      <c r="E26" s="10">
        <v>0</v>
      </c>
      <c r="F26" s="10">
        <v>0</v>
      </c>
      <c r="G26" s="10">
        <v>0</v>
      </c>
      <c r="H26" s="10">
        <v>0</v>
      </c>
    </row>
    <row r="27" spans="1:8" ht="12" customHeight="1">
      <c r="A27" s="8">
        <f t="shared" si="1"/>
        <v>27</v>
      </c>
      <c r="B27" s="9" t="s">
        <v>29</v>
      </c>
      <c r="C27" s="10" t="s">
        <v>29</v>
      </c>
      <c r="D27" s="9" t="s">
        <v>44</v>
      </c>
      <c r="E27" s="10">
        <v>0</v>
      </c>
      <c r="F27" s="10">
        <v>0</v>
      </c>
      <c r="G27" s="10">
        <v>0</v>
      </c>
      <c r="H27" s="10">
        <v>0</v>
      </c>
    </row>
    <row r="28" spans="1:8" ht="12" customHeight="1">
      <c r="A28" s="8">
        <f t="shared" si="1"/>
        <v>28</v>
      </c>
      <c r="B28" s="9" t="s">
        <v>29</v>
      </c>
      <c r="C28" s="10" t="s">
        <v>29</v>
      </c>
      <c r="D28" s="9" t="s">
        <v>45</v>
      </c>
      <c r="E28" s="10">
        <v>0</v>
      </c>
      <c r="F28" s="10">
        <v>0</v>
      </c>
      <c r="G28" s="10">
        <v>0</v>
      </c>
      <c r="H28" s="10">
        <v>0</v>
      </c>
    </row>
    <row r="29" spans="1:8" ht="12" customHeight="1">
      <c r="A29" s="8">
        <f t="shared" si="1"/>
        <v>29</v>
      </c>
      <c r="B29" s="9" t="s">
        <v>29</v>
      </c>
      <c r="C29" s="10" t="s">
        <v>29</v>
      </c>
      <c r="D29" s="9" t="s">
        <v>46</v>
      </c>
      <c r="E29" s="10">
        <v>0</v>
      </c>
      <c r="F29" s="10">
        <v>0</v>
      </c>
      <c r="G29" s="10">
        <v>0</v>
      </c>
      <c r="H29" s="10">
        <v>0</v>
      </c>
    </row>
    <row r="30" spans="1:8" ht="12" customHeight="1">
      <c r="A30" s="8">
        <f t="shared" si="1"/>
        <v>30</v>
      </c>
      <c r="B30" s="9" t="s">
        <v>29</v>
      </c>
      <c r="C30" s="10" t="s">
        <v>29</v>
      </c>
      <c r="D30" s="9" t="s">
        <v>47</v>
      </c>
      <c r="E30" s="10">
        <v>0</v>
      </c>
      <c r="F30" s="10">
        <v>0</v>
      </c>
      <c r="G30" s="10">
        <v>0</v>
      </c>
      <c r="H30" s="10">
        <v>0</v>
      </c>
    </row>
    <row r="31" spans="1:8" ht="12" customHeight="1">
      <c r="A31" s="8">
        <f t="shared" si="1"/>
        <v>31</v>
      </c>
      <c r="B31" s="9" t="s">
        <v>29</v>
      </c>
      <c r="C31" s="10" t="s">
        <v>29</v>
      </c>
      <c r="D31" s="9" t="s">
        <v>48</v>
      </c>
      <c r="E31" s="10">
        <v>0</v>
      </c>
      <c r="F31" s="10">
        <v>0</v>
      </c>
      <c r="G31" s="10">
        <v>0</v>
      </c>
      <c r="H31" s="10">
        <v>0</v>
      </c>
    </row>
    <row r="32" spans="1:8" ht="12" customHeight="1">
      <c r="A32" s="8">
        <f t="shared" si="1"/>
        <v>32</v>
      </c>
      <c r="B32" s="9" t="s">
        <v>29</v>
      </c>
      <c r="C32" s="10" t="s">
        <v>29</v>
      </c>
      <c r="D32" s="9" t="s">
        <v>49</v>
      </c>
      <c r="E32" s="10">
        <v>0</v>
      </c>
      <c r="F32" s="10">
        <v>0</v>
      </c>
      <c r="G32" s="10">
        <v>0</v>
      </c>
      <c r="H32" s="10">
        <v>0</v>
      </c>
    </row>
    <row r="33" spans="1:8" ht="12" customHeight="1">
      <c r="A33" s="8">
        <f t="shared" si="1"/>
        <v>33</v>
      </c>
      <c r="B33" s="9" t="s">
        <v>29</v>
      </c>
      <c r="C33" s="10" t="s">
        <v>29</v>
      </c>
      <c r="D33" s="9" t="s">
        <v>50</v>
      </c>
      <c r="E33" s="10">
        <v>0</v>
      </c>
      <c r="F33" s="10">
        <v>0</v>
      </c>
      <c r="G33" s="10">
        <v>0</v>
      </c>
      <c r="H33" s="10">
        <v>0</v>
      </c>
    </row>
    <row r="34" spans="1:8" ht="12" customHeight="1">
      <c r="A34" s="8">
        <f t="shared" si="1"/>
        <v>34</v>
      </c>
      <c r="B34" s="9" t="s">
        <v>29</v>
      </c>
      <c r="C34" s="10" t="s">
        <v>29</v>
      </c>
      <c r="D34" s="9" t="s">
        <v>51</v>
      </c>
      <c r="E34" s="10">
        <v>0</v>
      </c>
      <c r="F34" s="10">
        <v>0</v>
      </c>
      <c r="G34" s="10">
        <v>0</v>
      </c>
      <c r="H34" s="10">
        <v>0</v>
      </c>
    </row>
    <row r="35" spans="1:8" ht="12" customHeight="1">
      <c r="A35" s="8">
        <f t="shared" si="1"/>
        <v>35</v>
      </c>
      <c r="B35" s="9" t="s">
        <v>52</v>
      </c>
      <c r="C35" s="10">
        <v>25736.58</v>
      </c>
      <c r="D35" s="9" t="s">
        <v>53</v>
      </c>
      <c r="E35" s="10">
        <v>25736.58</v>
      </c>
      <c r="F35" s="10">
        <v>4222.58</v>
      </c>
      <c r="G35" s="10">
        <v>21514</v>
      </c>
      <c r="H35" s="10">
        <v>0</v>
      </c>
    </row>
    <row r="36" spans="1:8" ht="12" customHeight="1">
      <c r="A36" s="8">
        <f t="shared" si="1"/>
        <v>36</v>
      </c>
      <c r="B36" s="9" t="s">
        <v>170</v>
      </c>
      <c r="C36" s="10">
        <v>0</v>
      </c>
      <c r="D36" s="9" t="s">
        <v>57</v>
      </c>
      <c r="E36" s="10">
        <v>0</v>
      </c>
      <c r="F36" s="10">
        <v>0</v>
      </c>
      <c r="G36" s="10">
        <v>0</v>
      </c>
      <c r="H36" s="10">
        <v>0</v>
      </c>
    </row>
    <row r="37" spans="1:8" ht="12" customHeight="1">
      <c r="A37" s="8">
        <f t="shared" si="1"/>
        <v>37</v>
      </c>
      <c r="B37" s="9" t="s">
        <v>58</v>
      </c>
      <c r="C37" s="10">
        <v>25736.58</v>
      </c>
      <c r="D37" s="9" t="s">
        <v>58</v>
      </c>
      <c r="E37" s="10">
        <v>25736.58</v>
      </c>
      <c r="F37" s="10">
        <v>4222.58</v>
      </c>
      <c r="G37" s="10">
        <v>21514</v>
      </c>
      <c r="H37" s="10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rintOptions horizontalCentered="1"/>
  <pageMargins left="0.70763888888888904" right="0.70763888888888904" top="0.55000000000000004" bottom="0.55000000000000004" header="0.31388888888888899" footer="0.313888888888888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D26" sqref="D26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6.625" style="3" customWidth="1"/>
    <col min="4" max="6" width="18.1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>
      <c r="A1" s="22" t="s">
        <v>171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1" customFormat="1" ht="12" customHeight="1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7" t="s">
        <v>2</v>
      </c>
      <c r="F2" s="7" t="s">
        <v>3</v>
      </c>
    </row>
    <row r="3" spans="1:6" s="1" customFormat="1" ht="12" customHeight="1">
      <c r="A3" s="28" t="s">
        <v>4</v>
      </c>
      <c r="B3" s="28" t="s">
        <v>61</v>
      </c>
      <c r="C3" s="28" t="str">
        <f>""</f>
        <v/>
      </c>
      <c r="D3" s="28" t="s">
        <v>81</v>
      </c>
      <c r="E3" s="28" t="s">
        <v>156</v>
      </c>
      <c r="F3" s="28" t="s">
        <v>157</v>
      </c>
    </row>
    <row r="4" spans="1:6" s="1" customFormat="1" ht="12" customHeight="1">
      <c r="A4" s="28" t="s">
        <v>8</v>
      </c>
      <c r="B4" s="6" t="s">
        <v>69</v>
      </c>
      <c r="C4" s="6" t="s">
        <v>70</v>
      </c>
      <c r="D4" s="28" t="str">
        <f>""</f>
        <v/>
      </c>
      <c r="E4" s="28" t="str">
        <f>""</f>
        <v/>
      </c>
      <c r="F4" s="28" t="s">
        <v>74</v>
      </c>
    </row>
    <row r="5" spans="1:6" s="1" customFormat="1" ht="12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 ht="12" customHeight="1">
      <c r="A6" s="8">
        <f t="shared" ref="A6:A39" si="0">ROW()</f>
        <v>6</v>
      </c>
      <c r="B6" s="9" t="s">
        <v>29</v>
      </c>
      <c r="C6" s="9" t="s">
        <v>81</v>
      </c>
      <c r="D6" s="10">
        <v>4222.58</v>
      </c>
      <c r="E6" s="10">
        <v>759.18</v>
      </c>
      <c r="F6" s="10">
        <v>3463.4</v>
      </c>
    </row>
    <row r="7" spans="1:6" ht="12" customHeight="1">
      <c r="A7" s="8">
        <f t="shared" si="0"/>
        <v>7</v>
      </c>
      <c r="B7" s="9" t="s">
        <v>82</v>
      </c>
      <c r="C7" s="9" t="s">
        <v>83</v>
      </c>
      <c r="D7" s="10">
        <v>84.67</v>
      </c>
      <c r="E7" s="10">
        <v>84.67</v>
      </c>
      <c r="F7" s="10">
        <v>0</v>
      </c>
    </row>
    <row r="8" spans="1:6" ht="12" customHeight="1">
      <c r="A8" s="8">
        <f t="shared" si="0"/>
        <v>8</v>
      </c>
      <c r="B8" s="9" t="s">
        <v>84</v>
      </c>
      <c r="C8" s="9" t="s">
        <v>85</v>
      </c>
      <c r="D8" s="10">
        <v>84.67</v>
      </c>
      <c r="E8" s="10">
        <v>84.67</v>
      </c>
      <c r="F8" s="10">
        <v>0</v>
      </c>
    </row>
    <row r="9" spans="1:6" ht="12" customHeight="1">
      <c r="A9" s="8">
        <f t="shared" si="0"/>
        <v>9</v>
      </c>
      <c r="B9" s="9" t="s">
        <v>86</v>
      </c>
      <c r="C9" s="9" t="s">
        <v>87</v>
      </c>
      <c r="D9" s="10">
        <v>78.66</v>
      </c>
      <c r="E9" s="10">
        <v>78.66</v>
      </c>
      <c r="F9" s="10">
        <v>0</v>
      </c>
    </row>
    <row r="10" spans="1:6" ht="12" customHeight="1">
      <c r="A10" s="8">
        <f t="shared" si="0"/>
        <v>10</v>
      </c>
      <c r="B10" s="9" t="s">
        <v>88</v>
      </c>
      <c r="C10" s="9" t="s">
        <v>89</v>
      </c>
      <c r="D10" s="10">
        <v>6.01</v>
      </c>
      <c r="E10" s="10">
        <v>6.01</v>
      </c>
      <c r="F10" s="10">
        <v>0</v>
      </c>
    </row>
    <row r="11" spans="1:6" ht="12" customHeight="1">
      <c r="A11" s="8">
        <f t="shared" si="0"/>
        <v>11</v>
      </c>
      <c r="B11" s="9" t="s">
        <v>90</v>
      </c>
      <c r="C11" s="9" t="s">
        <v>91</v>
      </c>
      <c r="D11" s="10">
        <v>59.97</v>
      </c>
      <c r="E11" s="10">
        <v>59.97</v>
      </c>
      <c r="F11" s="10">
        <v>0</v>
      </c>
    </row>
    <row r="12" spans="1:6" ht="12" customHeight="1">
      <c r="A12" s="8">
        <f t="shared" si="0"/>
        <v>12</v>
      </c>
      <c r="B12" s="9" t="s">
        <v>92</v>
      </c>
      <c r="C12" s="9" t="s">
        <v>93</v>
      </c>
      <c r="D12" s="10">
        <v>59.97</v>
      </c>
      <c r="E12" s="10">
        <v>59.97</v>
      </c>
      <c r="F12" s="10">
        <v>0</v>
      </c>
    </row>
    <row r="13" spans="1:6" ht="12" customHeight="1">
      <c r="A13" s="8">
        <f t="shared" si="0"/>
        <v>13</v>
      </c>
      <c r="B13" s="9" t="s">
        <v>94</v>
      </c>
      <c r="C13" s="9" t="s">
        <v>95</v>
      </c>
      <c r="D13" s="10">
        <v>59.97</v>
      </c>
      <c r="E13" s="10">
        <v>59.97</v>
      </c>
      <c r="F13" s="10">
        <v>0</v>
      </c>
    </row>
    <row r="14" spans="1:6" ht="12" customHeight="1">
      <c r="A14" s="8">
        <f t="shared" si="0"/>
        <v>14</v>
      </c>
      <c r="B14" s="9" t="s">
        <v>96</v>
      </c>
      <c r="C14" s="9" t="s">
        <v>97</v>
      </c>
      <c r="D14" s="10">
        <v>5</v>
      </c>
      <c r="E14" s="10">
        <v>0</v>
      </c>
      <c r="F14" s="10">
        <v>5</v>
      </c>
    </row>
    <row r="15" spans="1:6" ht="12" customHeight="1">
      <c r="A15" s="8">
        <f t="shared" si="0"/>
        <v>15</v>
      </c>
      <c r="B15" s="9" t="s">
        <v>98</v>
      </c>
      <c r="C15" s="9" t="s">
        <v>99</v>
      </c>
      <c r="D15" s="10">
        <v>5</v>
      </c>
      <c r="E15" s="10">
        <v>0</v>
      </c>
      <c r="F15" s="10">
        <v>5</v>
      </c>
    </row>
    <row r="16" spans="1:6" ht="12" customHeight="1">
      <c r="A16" s="8">
        <f t="shared" si="0"/>
        <v>16</v>
      </c>
      <c r="B16" s="9" t="s">
        <v>100</v>
      </c>
      <c r="C16" s="9" t="s">
        <v>99</v>
      </c>
      <c r="D16" s="10">
        <v>5</v>
      </c>
      <c r="E16" s="10">
        <v>0</v>
      </c>
      <c r="F16" s="10">
        <v>5</v>
      </c>
    </row>
    <row r="17" spans="1:6" ht="12" customHeight="1">
      <c r="A17" s="8">
        <f t="shared" si="0"/>
        <v>17</v>
      </c>
      <c r="B17" s="9" t="s">
        <v>101</v>
      </c>
      <c r="C17" s="9" t="s">
        <v>102</v>
      </c>
      <c r="D17" s="10">
        <v>741.04</v>
      </c>
      <c r="E17" s="10">
        <v>571.64</v>
      </c>
      <c r="F17" s="10">
        <v>169.4</v>
      </c>
    </row>
    <row r="18" spans="1:6" ht="12" customHeight="1">
      <c r="A18" s="8">
        <f t="shared" si="0"/>
        <v>18</v>
      </c>
      <c r="B18" s="9" t="s">
        <v>103</v>
      </c>
      <c r="C18" s="9" t="s">
        <v>104</v>
      </c>
      <c r="D18" s="10">
        <v>635.04</v>
      </c>
      <c r="E18" s="10">
        <v>571.64</v>
      </c>
      <c r="F18" s="10">
        <v>63.4</v>
      </c>
    </row>
    <row r="19" spans="1:6" ht="12" customHeight="1">
      <c r="A19" s="8">
        <f t="shared" si="0"/>
        <v>19</v>
      </c>
      <c r="B19" s="9" t="s">
        <v>105</v>
      </c>
      <c r="C19" s="9" t="s">
        <v>106</v>
      </c>
      <c r="D19" s="10">
        <v>571.64</v>
      </c>
      <c r="E19" s="10">
        <v>571.64</v>
      </c>
      <c r="F19" s="10">
        <v>0</v>
      </c>
    </row>
    <row r="20" spans="1:6" ht="12" customHeight="1">
      <c r="A20" s="8">
        <f t="shared" si="0"/>
        <v>20</v>
      </c>
      <c r="B20" s="9" t="s">
        <v>107</v>
      </c>
      <c r="C20" s="9" t="s">
        <v>108</v>
      </c>
      <c r="D20" s="10">
        <v>7</v>
      </c>
      <c r="E20" s="10">
        <v>0</v>
      </c>
      <c r="F20" s="10">
        <v>7</v>
      </c>
    </row>
    <row r="21" spans="1:6" ht="12" customHeight="1">
      <c r="A21" s="8">
        <f t="shared" si="0"/>
        <v>21</v>
      </c>
      <c r="B21" s="9" t="s">
        <v>109</v>
      </c>
      <c r="C21" s="9" t="s">
        <v>110</v>
      </c>
      <c r="D21" s="10">
        <v>56.4</v>
      </c>
      <c r="E21" s="10">
        <v>0</v>
      </c>
      <c r="F21" s="10">
        <v>56.4</v>
      </c>
    </row>
    <row r="22" spans="1:6" ht="12" customHeight="1">
      <c r="A22" s="8">
        <f t="shared" si="0"/>
        <v>22</v>
      </c>
      <c r="B22" s="9" t="s">
        <v>111</v>
      </c>
      <c r="C22" s="9" t="s">
        <v>112</v>
      </c>
      <c r="D22" s="10">
        <v>6</v>
      </c>
      <c r="E22" s="10">
        <v>0</v>
      </c>
      <c r="F22" s="10">
        <v>6</v>
      </c>
    </row>
    <row r="23" spans="1:6" ht="12" customHeight="1">
      <c r="A23" s="8">
        <f t="shared" si="0"/>
        <v>23</v>
      </c>
      <c r="B23" s="9" t="s">
        <v>113</v>
      </c>
      <c r="C23" s="9" t="s">
        <v>112</v>
      </c>
      <c r="D23" s="10">
        <v>6</v>
      </c>
      <c r="E23" s="10">
        <v>0</v>
      </c>
      <c r="F23" s="10">
        <v>6</v>
      </c>
    </row>
    <row r="24" spans="1:6" ht="12" customHeight="1">
      <c r="A24" s="8">
        <f t="shared" si="0"/>
        <v>24</v>
      </c>
      <c r="B24" s="9" t="s">
        <v>114</v>
      </c>
      <c r="C24" s="9" t="s">
        <v>115</v>
      </c>
      <c r="D24" s="10">
        <v>100</v>
      </c>
      <c r="E24" s="10">
        <v>0</v>
      </c>
      <c r="F24" s="10">
        <v>100</v>
      </c>
    </row>
    <row r="25" spans="1:6" ht="12" customHeight="1">
      <c r="A25" s="8">
        <f t="shared" si="0"/>
        <v>25</v>
      </c>
      <c r="B25" s="9" t="s">
        <v>116</v>
      </c>
      <c r="C25" s="9" t="s">
        <v>115</v>
      </c>
      <c r="D25" s="10">
        <v>100</v>
      </c>
      <c r="E25" s="10">
        <v>0</v>
      </c>
      <c r="F25" s="10">
        <v>100</v>
      </c>
    </row>
    <row r="26" spans="1:6" ht="12" customHeight="1">
      <c r="A26" s="8">
        <f t="shared" si="0"/>
        <v>26</v>
      </c>
      <c r="B26" s="9" t="s">
        <v>127</v>
      </c>
      <c r="C26" s="9" t="s">
        <v>128</v>
      </c>
      <c r="D26" s="10">
        <v>3177</v>
      </c>
      <c r="E26" s="10">
        <v>0</v>
      </c>
      <c r="F26" s="10">
        <v>3177</v>
      </c>
    </row>
    <row r="27" spans="1:6" ht="12" customHeight="1">
      <c r="A27" s="8">
        <f t="shared" si="0"/>
        <v>27</v>
      </c>
      <c r="B27" s="9" t="s">
        <v>129</v>
      </c>
      <c r="C27" s="9" t="s">
        <v>130</v>
      </c>
      <c r="D27" s="10">
        <v>3105</v>
      </c>
      <c r="E27" s="10">
        <v>0</v>
      </c>
      <c r="F27" s="10">
        <v>3105</v>
      </c>
    </row>
    <row r="28" spans="1:6" ht="12" customHeight="1">
      <c r="A28" s="8">
        <f t="shared" si="0"/>
        <v>28</v>
      </c>
      <c r="B28" s="9" t="s">
        <v>131</v>
      </c>
      <c r="C28" s="9" t="s">
        <v>132</v>
      </c>
      <c r="D28" s="10">
        <v>5</v>
      </c>
      <c r="E28" s="10">
        <v>0</v>
      </c>
      <c r="F28" s="10">
        <v>5</v>
      </c>
    </row>
    <row r="29" spans="1:6" ht="12" customHeight="1">
      <c r="A29" s="8">
        <f t="shared" si="0"/>
        <v>29</v>
      </c>
      <c r="B29" s="9" t="s">
        <v>133</v>
      </c>
      <c r="C29" s="9" t="s">
        <v>134</v>
      </c>
      <c r="D29" s="10">
        <v>3100</v>
      </c>
      <c r="E29" s="10">
        <v>0</v>
      </c>
      <c r="F29" s="10">
        <v>3100</v>
      </c>
    </row>
    <row r="30" spans="1:6" ht="12" customHeight="1">
      <c r="A30" s="8">
        <f t="shared" si="0"/>
        <v>30</v>
      </c>
      <c r="B30" s="9" t="s">
        <v>135</v>
      </c>
      <c r="C30" s="9" t="s">
        <v>136</v>
      </c>
      <c r="D30" s="10">
        <v>72</v>
      </c>
      <c r="E30" s="10">
        <v>0</v>
      </c>
      <c r="F30" s="10">
        <v>72</v>
      </c>
    </row>
    <row r="31" spans="1:6" ht="12" customHeight="1">
      <c r="A31" s="8">
        <f t="shared" si="0"/>
        <v>31</v>
      </c>
      <c r="B31" s="9" t="s">
        <v>137</v>
      </c>
      <c r="C31" s="9" t="s">
        <v>138</v>
      </c>
      <c r="D31" s="10">
        <v>72</v>
      </c>
      <c r="E31" s="10">
        <v>0</v>
      </c>
      <c r="F31" s="10">
        <v>72</v>
      </c>
    </row>
    <row r="32" spans="1:6" ht="12" customHeight="1">
      <c r="A32" s="8">
        <f t="shared" si="0"/>
        <v>32</v>
      </c>
      <c r="B32" s="9" t="s">
        <v>139</v>
      </c>
      <c r="C32" s="9" t="s">
        <v>140</v>
      </c>
      <c r="D32" s="10">
        <v>112</v>
      </c>
      <c r="E32" s="10">
        <v>0</v>
      </c>
      <c r="F32" s="10">
        <v>112</v>
      </c>
    </row>
    <row r="33" spans="1:6" ht="12" customHeight="1">
      <c r="A33" s="8">
        <f t="shared" si="0"/>
        <v>33</v>
      </c>
      <c r="B33" s="9" t="s">
        <v>141</v>
      </c>
      <c r="C33" s="9" t="s">
        <v>142</v>
      </c>
      <c r="D33" s="10">
        <v>12</v>
      </c>
      <c r="E33" s="10">
        <v>0</v>
      </c>
      <c r="F33" s="10">
        <v>12</v>
      </c>
    </row>
    <row r="34" spans="1:6" ht="12" customHeight="1">
      <c r="A34" s="8">
        <f t="shared" si="0"/>
        <v>34</v>
      </c>
      <c r="B34" s="9" t="s">
        <v>143</v>
      </c>
      <c r="C34" s="9" t="s">
        <v>106</v>
      </c>
      <c r="D34" s="10">
        <v>12</v>
      </c>
      <c r="E34" s="10">
        <v>0</v>
      </c>
      <c r="F34" s="10">
        <v>12</v>
      </c>
    </row>
    <row r="35" spans="1:6" ht="12" customHeight="1">
      <c r="A35" s="8">
        <f t="shared" si="0"/>
        <v>35</v>
      </c>
      <c r="B35" s="9" t="s">
        <v>144</v>
      </c>
      <c r="C35" s="9" t="s">
        <v>145</v>
      </c>
      <c r="D35" s="10">
        <v>100</v>
      </c>
      <c r="E35" s="10">
        <v>0</v>
      </c>
      <c r="F35" s="10">
        <v>100</v>
      </c>
    </row>
    <row r="36" spans="1:6" ht="12" customHeight="1">
      <c r="A36" s="8">
        <f t="shared" si="0"/>
        <v>36</v>
      </c>
      <c r="B36" s="9" t="s">
        <v>146</v>
      </c>
      <c r="C36" s="9" t="s">
        <v>147</v>
      </c>
      <c r="D36" s="10">
        <v>100</v>
      </c>
      <c r="E36" s="10">
        <v>0</v>
      </c>
      <c r="F36" s="10">
        <v>100</v>
      </c>
    </row>
    <row r="37" spans="1:6" ht="12" customHeight="1">
      <c r="A37" s="8">
        <f t="shared" si="0"/>
        <v>37</v>
      </c>
      <c r="B37" s="9" t="s">
        <v>148</v>
      </c>
      <c r="C37" s="9" t="s">
        <v>149</v>
      </c>
      <c r="D37" s="10">
        <v>42.9</v>
      </c>
      <c r="E37" s="10">
        <v>42.9</v>
      </c>
      <c r="F37" s="10">
        <v>0</v>
      </c>
    </row>
    <row r="38" spans="1:6" ht="12" customHeight="1">
      <c r="A38" s="8">
        <f t="shared" si="0"/>
        <v>38</v>
      </c>
      <c r="B38" s="9" t="s">
        <v>150</v>
      </c>
      <c r="C38" s="9" t="s">
        <v>151</v>
      </c>
      <c r="D38" s="10">
        <v>42.9</v>
      </c>
      <c r="E38" s="10">
        <v>42.9</v>
      </c>
      <c r="F38" s="10">
        <v>0</v>
      </c>
    </row>
    <row r="39" spans="1:6" ht="12" customHeight="1">
      <c r="A39" s="8">
        <f t="shared" si="0"/>
        <v>39</v>
      </c>
      <c r="B39" s="9" t="s">
        <v>152</v>
      </c>
      <c r="C39" s="9" t="s">
        <v>153</v>
      </c>
      <c r="D39" s="10">
        <v>42.9</v>
      </c>
      <c r="E39" s="10">
        <v>42.9</v>
      </c>
      <c r="F39" s="10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rintOptions horizontalCentered="1"/>
  <pageMargins left="0.70763888888888904" right="0.70763888888888904" top="0.55000000000000004" bottom="0.55000000000000004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J18" sqref="J18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18.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>
      <c r="A1" s="22" t="s">
        <v>172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1" customFormat="1" ht="15" customHeight="1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7" t="s">
        <v>2</v>
      </c>
      <c r="F2" s="7" t="s">
        <v>3</v>
      </c>
    </row>
    <row r="3" spans="1:6" s="1" customFormat="1" ht="12.75" customHeight="1">
      <c r="A3" s="28" t="s">
        <v>4</v>
      </c>
      <c r="B3" s="28" t="s">
        <v>61</v>
      </c>
      <c r="C3" s="28" t="str">
        <f>""</f>
        <v/>
      </c>
      <c r="D3" s="28" t="s">
        <v>156</v>
      </c>
      <c r="E3" s="28" t="s">
        <v>156</v>
      </c>
      <c r="F3" s="28" t="s">
        <v>157</v>
      </c>
    </row>
    <row r="4" spans="1:6" s="1" customFormat="1" ht="12.75" customHeight="1">
      <c r="A4" s="28" t="s">
        <v>8</v>
      </c>
      <c r="B4" s="6" t="s">
        <v>173</v>
      </c>
      <c r="C4" s="6" t="s">
        <v>70</v>
      </c>
      <c r="D4" s="6" t="s">
        <v>81</v>
      </c>
      <c r="E4" s="6" t="s">
        <v>174</v>
      </c>
      <c r="F4" s="6" t="s">
        <v>175</v>
      </c>
    </row>
    <row r="5" spans="1:6" s="1" customFormat="1" ht="12.7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 ht="12.75" customHeight="1">
      <c r="A6" s="8">
        <f t="shared" ref="A6:A32" si="0">ROW()</f>
        <v>6</v>
      </c>
      <c r="B6" s="9" t="s">
        <v>29</v>
      </c>
      <c r="C6" s="9" t="s">
        <v>81</v>
      </c>
      <c r="D6" s="10">
        <v>759.18</v>
      </c>
      <c r="E6" s="10">
        <v>666.14</v>
      </c>
      <c r="F6" s="10">
        <v>93.04</v>
      </c>
    </row>
    <row r="7" spans="1:6" ht="12.75" customHeight="1">
      <c r="A7" s="8">
        <f t="shared" si="0"/>
        <v>7</v>
      </c>
      <c r="B7" s="9" t="s">
        <v>176</v>
      </c>
      <c r="C7" s="9" t="s">
        <v>177</v>
      </c>
      <c r="D7" s="10">
        <v>666.02</v>
      </c>
      <c r="E7" s="10">
        <v>666.02</v>
      </c>
      <c r="F7" s="10">
        <v>0</v>
      </c>
    </row>
    <row r="8" spans="1:6" ht="12.75" customHeight="1">
      <c r="A8" s="8">
        <f t="shared" si="0"/>
        <v>8</v>
      </c>
      <c r="B8" s="9" t="s">
        <v>178</v>
      </c>
      <c r="C8" s="9" t="s">
        <v>179</v>
      </c>
      <c r="D8" s="10">
        <v>170.42</v>
      </c>
      <c r="E8" s="10">
        <v>170.42</v>
      </c>
      <c r="F8" s="10">
        <v>0</v>
      </c>
    </row>
    <row r="9" spans="1:6" ht="12.75" customHeight="1">
      <c r="A9" s="8">
        <f t="shared" si="0"/>
        <v>9</v>
      </c>
      <c r="B9" s="9" t="s">
        <v>180</v>
      </c>
      <c r="C9" s="9" t="s">
        <v>181</v>
      </c>
      <c r="D9" s="10">
        <v>79.760000000000005</v>
      </c>
      <c r="E9" s="10">
        <v>79.760000000000005</v>
      </c>
      <c r="F9" s="10">
        <v>0</v>
      </c>
    </row>
    <row r="10" spans="1:6" ht="12.75" customHeight="1">
      <c r="A10" s="8">
        <f t="shared" si="0"/>
        <v>10</v>
      </c>
      <c r="B10" s="9" t="s">
        <v>182</v>
      </c>
      <c r="C10" s="9" t="s">
        <v>183</v>
      </c>
      <c r="D10" s="10">
        <v>3.21</v>
      </c>
      <c r="E10" s="10">
        <v>3.21</v>
      </c>
      <c r="F10" s="10">
        <v>0</v>
      </c>
    </row>
    <row r="11" spans="1:6" ht="12.75" customHeight="1">
      <c r="A11" s="8">
        <f t="shared" si="0"/>
        <v>11</v>
      </c>
      <c r="B11" s="9" t="s">
        <v>184</v>
      </c>
      <c r="C11" s="9" t="s">
        <v>185</v>
      </c>
      <c r="D11" s="10">
        <v>149.11000000000001</v>
      </c>
      <c r="E11" s="10">
        <v>149.11000000000001</v>
      </c>
      <c r="F11" s="10">
        <v>0</v>
      </c>
    </row>
    <row r="12" spans="1:6" ht="12.75" customHeight="1">
      <c r="A12" s="8">
        <f t="shared" si="0"/>
        <v>12</v>
      </c>
      <c r="B12" s="9" t="s">
        <v>186</v>
      </c>
      <c r="C12" s="9" t="s">
        <v>187</v>
      </c>
      <c r="D12" s="10">
        <v>78.66</v>
      </c>
      <c r="E12" s="10">
        <v>78.66</v>
      </c>
      <c r="F12" s="10">
        <v>0</v>
      </c>
    </row>
    <row r="13" spans="1:6" ht="12.75" customHeight="1">
      <c r="A13" s="8">
        <f t="shared" si="0"/>
        <v>13</v>
      </c>
      <c r="B13" s="9" t="s">
        <v>188</v>
      </c>
      <c r="C13" s="9" t="s">
        <v>189</v>
      </c>
      <c r="D13" s="10">
        <v>6.01</v>
      </c>
      <c r="E13" s="10">
        <v>6.01</v>
      </c>
      <c r="F13" s="10">
        <v>0</v>
      </c>
    </row>
    <row r="14" spans="1:6" ht="12.75" customHeight="1">
      <c r="A14" s="8">
        <f t="shared" si="0"/>
        <v>14</v>
      </c>
      <c r="B14" s="9" t="s">
        <v>190</v>
      </c>
      <c r="C14" s="9" t="s">
        <v>191</v>
      </c>
      <c r="D14" s="10">
        <v>58.99</v>
      </c>
      <c r="E14" s="10">
        <v>58.99</v>
      </c>
      <c r="F14" s="10">
        <v>0</v>
      </c>
    </row>
    <row r="15" spans="1:6" ht="12.75" customHeight="1">
      <c r="A15" s="8">
        <f t="shared" si="0"/>
        <v>15</v>
      </c>
      <c r="B15" s="9" t="s">
        <v>192</v>
      </c>
      <c r="C15" s="9" t="s">
        <v>193</v>
      </c>
      <c r="D15" s="10">
        <v>5.38</v>
      </c>
      <c r="E15" s="10">
        <v>5.38</v>
      </c>
      <c r="F15" s="10">
        <v>0</v>
      </c>
    </row>
    <row r="16" spans="1:6" ht="12.75" customHeight="1">
      <c r="A16" s="8">
        <f t="shared" si="0"/>
        <v>16</v>
      </c>
      <c r="B16" s="9" t="s">
        <v>194</v>
      </c>
      <c r="C16" s="9" t="s">
        <v>153</v>
      </c>
      <c r="D16" s="10">
        <v>42.9</v>
      </c>
      <c r="E16" s="10">
        <v>42.9</v>
      </c>
      <c r="F16" s="10">
        <v>0</v>
      </c>
    </row>
    <row r="17" spans="1:6" ht="12.75" customHeight="1">
      <c r="A17" s="8">
        <f t="shared" si="0"/>
        <v>17</v>
      </c>
      <c r="B17" s="9" t="s">
        <v>195</v>
      </c>
      <c r="C17" s="9" t="s">
        <v>196</v>
      </c>
      <c r="D17" s="10">
        <v>71.58</v>
      </c>
      <c r="E17" s="10">
        <v>71.58</v>
      </c>
      <c r="F17" s="10">
        <v>0</v>
      </c>
    </row>
    <row r="18" spans="1:6" ht="12.75" customHeight="1">
      <c r="A18" s="8">
        <f t="shared" si="0"/>
        <v>18</v>
      </c>
      <c r="B18" s="9" t="s">
        <v>197</v>
      </c>
      <c r="C18" s="9" t="s">
        <v>198</v>
      </c>
      <c r="D18" s="10">
        <v>89.39</v>
      </c>
      <c r="E18" s="10">
        <v>0</v>
      </c>
      <c r="F18" s="10">
        <v>89.39</v>
      </c>
    </row>
    <row r="19" spans="1:6" ht="12.75" customHeight="1">
      <c r="A19" s="8">
        <f t="shared" si="0"/>
        <v>19</v>
      </c>
      <c r="B19" s="9" t="s">
        <v>199</v>
      </c>
      <c r="C19" s="9" t="s">
        <v>200</v>
      </c>
      <c r="D19" s="10">
        <v>24.82</v>
      </c>
      <c r="E19" s="10">
        <v>0</v>
      </c>
      <c r="F19" s="10">
        <v>24.82</v>
      </c>
    </row>
    <row r="20" spans="1:6" ht="12.75" customHeight="1">
      <c r="A20" s="8">
        <f t="shared" si="0"/>
        <v>20</v>
      </c>
      <c r="B20" s="9" t="s">
        <v>201</v>
      </c>
      <c r="C20" s="9" t="s">
        <v>202</v>
      </c>
      <c r="D20" s="10">
        <v>3.65</v>
      </c>
      <c r="E20" s="10">
        <v>0</v>
      </c>
      <c r="F20" s="10">
        <v>3.65</v>
      </c>
    </row>
    <row r="21" spans="1:6" ht="12.75" customHeight="1">
      <c r="A21" s="8">
        <f t="shared" si="0"/>
        <v>21</v>
      </c>
      <c r="B21" s="9" t="s">
        <v>203</v>
      </c>
      <c r="C21" s="9" t="s">
        <v>204</v>
      </c>
      <c r="D21" s="10">
        <v>16.79</v>
      </c>
      <c r="E21" s="10">
        <v>0</v>
      </c>
      <c r="F21" s="10">
        <v>16.79</v>
      </c>
    </row>
    <row r="22" spans="1:6" ht="12.75" customHeight="1">
      <c r="A22" s="8">
        <f t="shared" si="0"/>
        <v>22</v>
      </c>
      <c r="B22" s="9" t="s">
        <v>205</v>
      </c>
      <c r="C22" s="9" t="s">
        <v>206</v>
      </c>
      <c r="D22" s="10">
        <v>9</v>
      </c>
      <c r="E22" s="10">
        <v>0</v>
      </c>
      <c r="F22" s="10">
        <v>9</v>
      </c>
    </row>
    <row r="23" spans="1:6" ht="12.75" customHeight="1">
      <c r="A23" s="8">
        <f t="shared" si="0"/>
        <v>23</v>
      </c>
      <c r="B23" s="9" t="s">
        <v>207</v>
      </c>
      <c r="C23" s="9" t="s">
        <v>208</v>
      </c>
      <c r="D23" s="10">
        <v>5.36</v>
      </c>
      <c r="E23" s="10">
        <v>0</v>
      </c>
      <c r="F23" s="10">
        <v>5.36</v>
      </c>
    </row>
    <row r="24" spans="1:6" ht="12.75" customHeight="1">
      <c r="A24" s="8">
        <f t="shared" si="0"/>
        <v>24</v>
      </c>
      <c r="B24" s="9" t="s">
        <v>209</v>
      </c>
      <c r="C24" s="9" t="s">
        <v>210</v>
      </c>
      <c r="D24" s="10">
        <v>1.2</v>
      </c>
      <c r="E24" s="10">
        <v>0</v>
      </c>
      <c r="F24" s="10">
        <v>1.2</v>
      </c>
    </row>
    <row r="25" spans="1:6" ht="12.75" customHeight="1">
      <c r="A25" s="8">
        <f t="shared" si="0"/>
        <v>25</v>
      </c>
      <c r="B25" s="9" t="s">
        <v>211</v>
      </c>
      <c r="C25" s="9" t="s">
        <v>212</v>
      </c>
      <c r="D25" s="10">
        <v>7.15</v>
      </c>
      <c r="E25" s="10">
        <v>0</v>
      </c>
      <c r="F25" s="10">
        <v>7.15</v>
      </c>
    </row>
    <row r="26" spans="1:6" ht="12.75" customHeight="1">
      <c r="A26" s="8">
        <f t="shared" si="0"/>
        <v>26</v>
      </c>
      <c r="B26" s="9" t="s">
        <v>213</v>
      </c>
      <c r="C26" s="9" t="s">
        <v>214</v>
      </c>
      <c r="D26" s="10">
        <v>4.8</v>
      </c>
      <c r="E26" s="10">
        <v>0</v>
      </c>
      <c r="F26" s="10">
        <v>4.8</v>
      </c>
    </row>
    <row r="27" spans="1:6" ht="12.75" customHeight="1">
      <c r="A27" s="8">
        <f t="shared" si="0"/>
        <v>27</v>
      </c>
      <c r="B27" s="9" t="s">
        <v>215</v>
      </c>
      <c r="C27" s="9" t="s">
        <v>216</v>
      </c>
      <c r="D27" s="10">
        <v>9.3000000000000007</v>
      </c>
      <c r="E27" s="10">
        <v>0</v>
      </c>
      <c r="F27" s="10">
        <v>9.3000000000000007</v>
      </c>
    </row>
    <row r="28" spans="1:6" ht="12.75" customHeight="1">
      <c r="A28" s="8">
        <f t="shared" si="0"/>
        <v>28</v>
      </c>
      <c r="B28" s="9" t="s">
        <v>217</v>
      </c>
      <c r="C28" s="9" t="s">
        <v>218</v>
      </c>
      <c r="D28" s="10">
        <v>7.32</v>
      </c>
      <c r="E28" s="10">
        <v>0</v>
      </c>
      <c r="F28" s="10">
        <v>7.32</v>
      </c>
    </row>
    <row r="29" spans="1:6" ht="12.75" customHeight="1">
      <c r="A29" s="8">
        <f t="shared" si="0"/>
        <v>29</v>
      </c>
      <c r="B29" s="9" t="s">
        <v>219</v>
      </c>
      <c r="C29" s="9" t="s">
        <v>220</v>
      </c>
      <c r="D29" s="10">
        <v>0.12</v>
      </c>
      <c r="E29" s="10">
        <v>0.12</v>
      </c>
      <c r="F29" s="10">
        <v>0</v>
      </c>
    </row>
    <row r="30" spans="1:6" ht="12.75" customHeight="1">
      <c r="A30" s="8">
        <f t="shared" si="0"/>
        <v>30</v>
      </c>
      <c r="B30" s="9" t="s">
        <v>221</v>
      </c>
      <c r="C30" s="9" t="s">
        <v>222</v>
      </c>
      <c r="D30" s="10">
        <v>0.12</v>
      </c>
      <c r="E30" s="10">
        <v>0.12</v>
      </c>
      <c r="F30" s="10">
        <v>0</v>
      </c>
    </row>
    <row r="31" spans="1:6" ht="12.75" customHeight="1">
      <c r="A31" s="8">
        <f t="shared" si="0"/>
        <v>31</v>
      </c>
      <c r="B31" s="9" t="s">
        <v>223</v>
      </c>
      <c r="C31" s="9" t="s">
        <v>224</v>
      </c>
      <c r="D31" s="10">
        <v>3.65</v>
      </c>
      <c r="E31" s="10">
        <v>0</v>
      </c>
      <c r="F31" s="10">
        <v>3.65</v>
      </c>
    </row>
    <row r="32" spans="1:6" ht="12.75" customHeight="1">
      <c r="A32" s="8">
        <f t="shared" si="0"/>
        <v>32</v>
      </c>
      <c r="B32" s="9" t="s">
        <v>225</v>
      </c>
      <c r="C32" s="9" t="s">
        <v>226</v>
      </c>
      <c r="D32" s="10">
        <v>3.65</v>
      </c>
      <c r="E32" s="10">
        <v>0</v>
      </c>
      <c r="F32" s="10">
        <v>3.65</v>
      </c>
    </row>
  </sheetData>
  <mergeCells count="5">
    <mergeCell ref="A1:F1"/>
    <mergeCell ref="A2:D2"/>
    <mergeCell ref="B3:C3"/>
    <mergeCell ref="D3:F3"/>
    <mergeCell ref="A3:A4"/>
  </mergeCells>
  <phoneticPr fontId="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15" sqref="D15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38.875" style="3" customWidth="1"/>
    <col min="4" max="6" width="15.37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>
      <c r="A1" s="22" t="s">
        <v>227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1" customFormat="1" ht="15" customHeight="1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7" t="s">
        <v>2</v>
      </c>
      <c r="F2" s="7" t="s">
        <v>3</v>
      </c>
    </row>
    <row r="3" spans="1:6" s="1" customFormat="1" ht="15" customHeight="1">
      <c r="A3" s="28" t="s">
        <v>4</v>
      </c>
      <c r="B3" s="28" t="s">
        <v>61</v>
      </c>
      <c r="C3" s="28" t="str">
        <f>""</f>
        <v/>
      </c>
      <c r="D3" s="28" t="s">
        <v>81</v>
      </c>
      <c r="E3" s="28" t="s">
        <v>156</v>
      </c>
      <c r="F3" s="28" t="s">
        <v>157</v>
      </c>
    </row>
    <row r="4" spans="1:6" s="1" customFormat="1" ht="15" customHeight="1">
      <c r="A4" s="28" t="s">
        <v>8</v>
      </c>
      <c r="B4" s="6" t="s">
        <v>69</v>
      </c>
      <c r="C4" s="6" t="s">
        <v>70</v>
      </c>
      <c r="D4" s="28" t="str">
        <f>""</f>
        <v/>
      </c>
      <c r="E4" s="28" t="str">
        <f>""</f>
        <v/>
      </c>
      <c r="F4" s="28" t="s">
        <v>74</v>
      </c>
    </row>
    <row r="5" spans="1:6" s="1" customFormat="1" ht="1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 ht="15" customHeight="1">
      <c r="A6" s="8">
        <f t="shared" ref="A6:A12" si="0">ROW()</f>
        <v>6</v>
      </c>
      <c r="B6" s="9" t="s">
        <v>29</v>
      </c>
      <c r="C6" s="9" t="s">
        <v>81</v>
      </c>
      <c r="D6" s="10">
        <v>21514</v>
      </c>
      <c r="E6" s="10">
        <v>0</v>
      </c>
      <c r="F6" s="10">
        <v>21514</v>
      </c>
    </row>
    <row r="7" spans="1:6" ht="15" customHeight="1">
      <c r="A7" s="8">
        <f t="shared" si="0"/>
        <v>7</v>
      </c>
      <c r="B7" s="9" t="s">
        <v>101</v>
      </c>
      <c r="C7" s="9" t="s">
        <v>102</v>
      </c>
      <c r="D7" s="10">
        <v>21514</v>
      </c>
      <c r="E7" s="10">
        <v>0</v>
      </c>
      <c r="F7" s="10">
        <v>21514</v>
      </c>
    </row>
    <row r="8" spans="1:6" ht="15" customHeight="1">
      <c r="A8" s="8">
        <f t="shared" si="0"/>
        <v>8</v>
      </c>
      <c r="B8" s="9" t="s">
        <v>117</v>
      </c>
      <c r="C8" s="9" t="s">
        <v>118</v>
      </c>
      <c r="D8" s="10">
        <v>20714</v>
      </c>
      <c r="E8" s="10">
        <v>0</v>
      </c>
      <c r="F8" s="10">
        <v>20714</v>
      </c>
    </row>
    <row r="9" spans="1:6" ht="15" customHeight="1">
      <c r="A9" s="8">
        <f t="shared" si="0"/>
        <v>9</v>
      </c>
      <c r="B9" s="9" t="s">
        <v>119</v>
      </c>
      <c r="C9" s="9" t="s">
        <v>120</v>
      </c>
      <c r="D9" s="10">
        <v>1000</v>
      </c>
      <c r="E9" s="10">
        <v>0</v>
      </c>
      <c r="F9" s="10">
        <v>1000</v>
      </c>
    </row>
    <row r="10" spans="1:6" ht="15" customHeight="1">
      <c r="A10" s="8">
        <f t="shared" si="0"/>
        <v>10</v>
      </c>
      <c r="B10" s="9" t="s">
        <v>121</v>
      </c>
      <c r="C10" s="9" t="s">
        <v>122</v>
      </c>
      <c r="D10" s="10">
        <v>19714</v>
      </c>
      <c r="E10" s="10">
        <v>0</v>
      </c>
      <c r="F10" s="10">
        <v>19714</v>
      </c>
    </row>
    <row r="11" spans="1:6" ht="15" customHeight="1">
      <c r="A11" s="8">
        <f t="shared" si="0"/>
        <v>11</v>
      </c>
      <c r="B11" s="9" t="s">
        <v>123</v>
      </c>
      <c r="C11" s="9" t="s">
        <v>124</v>
      </c>
      <c r="D11" s="10">
        <v>800</v>
      </c>
      <c r="E11" s="10">
        <v>0</v>
      </c>
      <c r="F11" s="10">
        <v>800</v>
      </c>
    </row>
    <row r="12" spans="1:6" ht="15" customHeight="1">
      <c r="A12" s="8">
        <f t="shared" si="0"/>
        <v>12</v>
      </c>
      <c r="B12" s="9" t="s">
        <v>125</v>
      </c>
      <c r="C12" s="9" t="s">
        <v>126</v>
      </c>
      <c r="D12" s="10">
        <v>800</v>
      </c>
      <c r="E12" s="10">
        <v>0</v>
      </c>
      <c r="F12" s="10">
        <v>800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6" sqref="A6:F6"/>
    </sheetView>
  </sheetViews>
  <sheetFormatPr defaultColWidth="7.5" defaultRowHeight="15" customHeight="1"/>
  <cols>
    <col min="1" max="1" width="6.25" style="5" customWidth="1"/>
    <col min="2" max="2" width="14.375" style="5" customWidth="1"/>
    <col min="3" max="3" width="25" style="5" customWidth="1"/>
    <col min="4" max="4" width="4.5" style="5" customWidth="1"/>
    <col min="5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1" customFormat="1" ht="37.5" customHeight="1">
      <c r="A1" s="22" t="s">
        <v>228</v>
      </c>
      <c r="B1" s="38"/>
      <c r="C1" s="38"/>
      <c r="D1" s="38"/>
      <c r="E1" s="24"/>
      <c r="F1" s="38"/>
    </row>
    <row r="2" spans="1:6" s="1" customFormat="1" ht="15" customHeight="1">
      <c r="A2" s="26" t="s">
        <v>1</v>
      </c>
      <c r="B2" s="39"/>
      <c r="C2" s="27" t="s">
        <v>2</v>
      </c>
      <c r="D2" s="39"/>
      <c r="E2" s="7" t="s">
        <v>2</v>
      </c>
      <c r="F2" s="7" t="s">
        <v>3</v>
      </c>
    </row>
    <row r="3" spans="1:6" s="1" customFormat="1" ht="15" customHeight="1">
      <c r="A3" s="28" t="s">
        <v>4</v>
      </c>
      <c r="B3" s="28" t="s">
        <v>61</v>
      </c>
      <c r="C3" s="39"/>
      <c r="D3" s="28" t="s">
        <v>81</v>
      </c>
      <c r="E3" s="28" t="s">
        <v>156</v>
      </c>
      <c r="F3" s="28" t="s">
        <v>157</v>
      </c>
    </row>
    <row r="4" spans="1:6" s="1" customFormat="1" ht="15" customHeight="1">
      <c r="A4" s="28" t="s">
        <v>8</v>
      </c>
      <c r="B4" s="6" t="s">
        <v>69</v>
      </c>
      <c r="C4" s="6" t="s">
        <v>70</v>
      </c>
      <c r="D4" s="39"/>
      <c r="E4" s="39"/>
      <c r="F4" s="28" t="s">
        <v>74</v>
      </c>
    </row>
    <row r="5" spans="1:6" s="1" customFormat="1" ht="15" customHeight="1">
      <c r="A5" s="6" t="s">
        <v>8</v>
      </c>
      <c r="B5" s="11"/>
      <c r="C5" s="11"/>
      <c r="D5" s="11"/>
      <c r="E5" s="11"/>
      <c r="F5" s="11"/>
    </row>
    <row r="6" spans="1:6" ht="15" customHeight="1">
      <c r="A6" s="40" t="s">
        <v>229</v>
      </c>
      <c r="B6" s="41"/>
      <c r="C6" s="41"/>
      <c r="D6" s="41"/>
      <c r="E6" s="41"/>
      <c r="F6" s="41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honeticPr fontId="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20" sqref="E20"/>
    </sheetView>
  </sheetViews>
  <sheetFormatPr defaultColWidth="7.5" defaultRowHeight="15" customHeight="1"/>
  <cols>
    <col min="1" max="1" width="6.25" style="2" customWidth="1"/>
    <col min="2" max="2" width="32.125" style="3" customWidth="1"/>
    <col min="3" max="3" width="5.25" style="4" customWidth="1"/>
    <col min="4" max="4" width="17.25" style="4" customWidth="1"/>
    <col min="5" max="5" width="15.5" style="4" customWidth="1"/>
    <col min="6" max="6" width="20.5" style="4" customWidth="1"/>
    <col min="7" max="7" width="13.875" style="4" customWidth="1"/>
    <col min="8" max="256" width="7.5" style="5"/>
    <col min="257" max="257" width="6.25" style="5" customWidth="1"/>
    <col min="258" max="258" width="32.5" style="5" customWidth="1"/>
    <col min="259" max="263" width="20" style="5" customWidth="1"/>
    <col min="264" max="512" width="7.5" style="5"/>
    <col min="513" max="513" width="6.25" style="5" customWidth="1"/>
    <col min="514" max="514" width="32.5" style="5" customWidth="1"/>
    <col min="515" max="519" width="20" style="5" customWidth="1"/>
    <col min="520" max="768" width="7.5" style="5"/>
    <col min="769" max="769" width="6.25" style="5" customWidth="1"/>
    <col min="770" max="770" width="32.5" style="5" customWidth="1"/>
    <col min="771" max="775" width="20" style="5" customWidth="1"/>
    <col min="776" max="1024" width="7.5" style="5"/>
    <col min="1025" max="1025" width="6.25" style="5" customWidth="1"/>
    <col min="1026" max="1026" width="32.5" style="5" customWidth="1"/>
    <col min="1027" max="1031" width="20" style="5" customWidth="1"/>
    <col min="1032" max="1280" width="7.5" style="5"/>
    <col min="1281" max="1281" width="6.25" style="5" customWidth="1"/>
    <col min="1282" max="1282" width="32.5" style="5" customWidth="1"/>
    <col min="1283" max="1287" width="20" style="5" customWidth="1"/>
    <col min="1288" max="1536" width="7.5" style="5"/>
    <col min="1537" max="1537" width="6.25" style="5" customWidth="1"/>
    <col min="1538" max="1538" width="32.5" style="5" customWidth="1"/>
    <col min="1539" max="1543" width="20" style="5" customWidth="1"/>
    <col min="1544" max="1792" width="7.5" style="5"/>
    <col min="1793" max="1793" width="6.25" style="5" customWidth="1"/>
    <col min="1794" max="1794" width="32.5" style="5" customWidth="1"/>
    <col min="1795" max="1799" width="20" style="5" customWidth="1"/>
    <col min="1800" max="2048" width="7.5" style="5"/>
    <col min="2049" max="2049" width="6.25" style="5" customWidth="1"/>
    <col min="2050" max="2050" width="32.5" style="5" customWidth="1"/>
    <col min="2051" max="2055" width="20" style="5" customWidth="1"/>
    <col min="2056" max="2304" width="7.5" style="5"/>
    <col min="2305" max="2305" width="6.25" style="5" customWidth="1"/>
    <col min="2306" max="2306" width="32.5" style="5" customWidth="1"/>
    <col min="2307" max="2311" width="20" style="5" customWidth="1"/>
    <col min="2312" max="2560" width="7.5" style="5"/>
    <col min="2561" max="2561" width="6.25" style="5" customWidth="1"/>
    <col min="2562" max="2562" width="32.5" style="5" customWidth="1"/>
    <col min="2563" max="2567" width="20" style="5" customWidth="1"/>
    <col min="2568" max="2816" width="7.5" style="5"/>
    <col min="2817" max="2817" width="6.25" style="5" customWidth="1"/>
    <col min="2818" max="2818" width="32.5" style="5" customWidth="1"/>
    <col min="2819" max="2823" width="20" style="5" customWidth="1"/>
    <col min="2824" max="3072" width="7.5" style="5"/>
    <col min="3073" max="3073" width="6.25" style="5" customWidth="1"/>
    <col min="3074" max="3074" width="32.5" style="5" customWidth="1"/>
    <col min="3075" max="3079" width="20" style="5" customWidth="1"/>
    <col min="3080" max="3328" width="7.5" style="5"/>
    <col min="3329" max="3329" width="6.25" style="5" customWidth="1"/>
    <col min="3330" max="3330" width="32.5" style="5" customWidth="1"/>
    <col min="3331" max="3335" width="20" style="5" customWidth="1"/>
    <col min="3336" max="3584" width="7.5" style="5"/>
    <col min="3585" max="3585" width="6.25" style="5" customWidth="1"/>
    <col min="3586" max="3586" width="32.5" style="5" customWidth="1"/>
    <col min="3587" max="3591" width="20" style="5" customWidth="1"/>
    <col min="3592" max="3840" width="7.5" style="5"/>
    <col min="3841" max="3841" width="6.25" style="5" customWidth="1"/>
    <col min="3842" max="3842" width="32.5" style="5" customWidth="1"/>
    <col min="3843" max="3847" width="20" style="5" customWidth="1"/>
    <col min="3848" max="4096" width="7.5" style="5"/>
    <col min="4097" max="4097" width="6.25" style="5" customWidth="1"/>
    <col min="4098" max="4098" width="32.5" style="5" customWidth="1"/>
    <col min="4099" max="4103" width="20" style="5" customWidth="1"/>
    <col min="4104" max="4352" width="7.5" style="5"/>
    <col min="4353" max="4353" width="6.25" style="5" customWidth="1"/>
    <col min="4354" max="4354" width="32.5" style="5" customWidth="1"/>
    <col min="4355" max="4359" width="20" style="5" customWidth="1"/>
    <col min="4360" max="4608" width="7.5" style="5"/>
    <col min="4609" max="4609" width="6.25" style="5" customWidth="1"/>
    <col min="4610" max="4610" width="32.5" style="5" customWidth="1"/>
    <col min="4611" max="4615" width="20" style="5" customWidth="1"/>
    <col min="4616" max="4864" width="7.5" style="5"/>
    <col min="4865" max="4865" width="6.25" style="5" customWidth="1"/>
    <col min="4866" max="4866" width="32.5" style="5" customWidth="1"/>
    <col min="4867" max="4871" width="20" style="5" customWidth="1"/>
    <col min="4872" max="5120" width="7.5" style="5"/>
    <col min="5121" max="5121" width="6.25" style="5" customWidth="1"/>
    <col min="5122" max="5122" width="32.5" style="5" customWidth="1"/>
    <col min="5123" max="5127" width="20" style="5" customWidth="1"/>
    <col min="5128" max="5376" width="7.5" style="5"/>
    <col min="5377" max="5377" width="6.25" style="5" customWidth="1"/>
    <col min="5378" max="5378" width="32.5" style="5" customWidth="1"/>
    <col min="5379" max="5383" width="20" style="5" customWidth="1"/>
    <col min="5384" max="5632" width="7.5" style="5"/>
    <col min="5633" max="5633" width="6.25" style="5" customWidth="1"/>
    <col min="5634" max="5634" width="32.5" style="5" customWidth="1"/>
    <col min="5635" max="5639" width="20" style="5" customWidth="1"/>
    <col min="5640" max="5888" width="7.5" style="5"/>
    <col min="5889" max="5889" width="6.25" style="5" customWidth="1"/>
    <col min="5890" max="5890" width="32.5" style="5" customWidth="1"/>
    <col min="5891" max="5895" width="20" style="5" customWidth="1"/>
    <col min="5896" max="6144" width="7.5" style="5"/>
    <col min="6145" max="6145" width="6.25" style="5" customWidth="1"/>
    <col min="6146" max="6146" width="32.5" style="5" customWidth="1"/>
    <col min="6147" max="6151" width="20" style="5" customWidth="1"/>
    <col min="6152" max="6400" width="7.5" style="5"/>
    <col min="6401" max="6401" width="6.25" style="5" customWidth="1"/>
    <col min="6402" max="6402" width="32.5" style="5" customWidth="1"/>
    <col min="6403" max="6407" width="20" style="5" customWidth="1"/>
    <col min="6408" max="6656" width="7.5" style="5"/>
    <col min="6657" max="6657" width="6.25" style="5" customWidth="1"/>
    <col min="6658" max="6658" width="32.5" style="5" customWidth="1"/>
    <col min="6659" max="6663" width="20" style="5" customWidth="1"/>
    <col min="6664" max="6912" width="7.5" style="5"/>
    <col min="6913" max="6913" width="6.25" style="5" customWidth="1"/>
    <col min="6914" max="6914" width="32.5" style="5" customWidth="1"/>
    <col min="6915" max="6919" width="20" style="5" customWidth="1"/>
    <col min="6920" max="7168" width="7.5" style="5"/>
    <col min="7169" max="7169" width="6.25" style="5" customWidth="1"/>
    <col min="7170" max="7170" width="32.5" style="5" customWidth="1"/>
    <col min="7171" max="7175" width="20" style="5" customWidth="1"/>
    <col min="7176" max="7424" width="7.5" style="5"/>
    <col min="7425" max="7425" width="6.25" style="5" customWidth="1"/>
    <col min="7426" max="7426" width="32.5" style="5" customWidth="1"/>
    <col min="7427" max="7431" width="20" style="5" customWidth="1"/>
    <col min="7432" max="7680" width="7.5" style="5"/>
    <col min="7681" max="7681" width="6.25" style="5" customWidth="1"/>
    <col min="7682" max="7682" width="32.5" style="5" customWidth="1"/>
    <col min="7683" max="7687" width="20" style="5" customWidth="1"/>
    <col min="7688" max="7936" width="7.5" style="5"/>
    <col min="7937" max="7937" width="6.25" style="5" customWidth="1"/>
    <col min="7938" max="7938" width="32.5" style="5" customWidth="1"/>
    <col min="7939" max="7943" width="20" style="5" customWidth="1"/>
    <col min="7944" max="8192" width="7.5" style="5"/>
    <col min="8193" max="8193" width="6.25" style="5" customWidth="1"/>
    <col min="8194" max="8194" width="32.5" style="5" customWidth="1"/>
    <col min="8195" max="8199" width="20" style="5" customWidth="1"/>
    <col min="8200" max="8448" width="7.5" style="5"/>
    <col min="8449" max="8449" width="6.25" style="5" customWidth="1"/>
    <col min="8450" max="8450" width="32.5" style="5" customWidth="1"/>
    <col min="8451" max="8455" width="20" style="5" customWidth="1"/>
    <col min="8456" max="8704" width="7.5" style="5"/>
    <col min="8705" max="8705" width="6.25" style="5" customWidth="1"/>
    <col min="8706" max="8706" width="32.5" style="5" customWidth="1"/>
    <col min="8707" max="8711" width="20" style="5" customWidth="1"/>
    <col min="8712" max="8960" width="7.5" style="5"/>
    <col min="8961" max="8961" width="6.25" style="5" customWidth="1"/>
    <col min="8962" max="8962" width="32.5" style="5" customWidth="1"/>
    <col min="8963" max="8967" width="20" style="5" customWidth="1"/>
    <col min="8968" max="9216" width="7.5" style="5"/>
    <col min="9217" max="9217" width="6.25" style="5" customWidth="1"/>
    <col min="9218" max="9218" width="32.5" style="5" customWidth="1"/>
    <col min="9219" max="9223" width="20" style="5" customWidth="1"/>
    <col min="9224" max="9472" width="7.5" style="5"/>
    <col min="9473" max="9473" width="6.25" style="5" customWidth="1"/>
    <col min="9474" max="9474" width="32.5" style="5" customWidth="1"/>
    <col min="9475" max="9479" width="20" style="5" customWidth="1"/>
    <col min="9480" max="9728" width="7.5" style="5"/>
    <col min="9729" max="9729" width="6.25" style="5" customWidth="1"/>
    <col min="9730" max="9730" width="32.5" style="5" customWidth="1"/>
    <col min="9731" max="9735" width="20" style="5" customWidth="1"/>
    <col min="9736" max="9984" width="7.5" style="5"/>
    <col min="9985" max="9985" width="6.25" style="5" customWidth="1"/>
    <col min="9986" max="9986" width="32.5" style="5" customWidth="1"/>
    <col min="9987" max="9991" width="20" style="5" customWidth="1"/>
    <col min="9992" max="10240" width="7.5" style="5"/>
    <col min="10241" max="10241" width="6.25" style="5" customWidth="1"/>
    <col min="10242" max="10242" width="32.5" style="5" customWidth="1"/>
    <col min="10243" max="10247" width="20" style="5" customWidth="1"/>
    <col min="10248" max="10496" width="7.5" style="5"/>
    <col min="10497" max="10497" width="6.25" style="5" customWidth="1"/>
    <col min="10498" max="10498" width="32.5" style="5" customWidth="1"/>
    <col min="10499" max="10503" width="20" style="5" customWidth="1"/>
    <col min="10504" max="10752" width="7.5" style="5"/>
    <col min="10753" max="10753" width="6.25" style="5" customWidth="1"/>
    <col min="10754" max="10754" width="32.5" style="5" customWidth="1"/>
    <col min="10755" max="10759" width="20" style="5" customWidth="1"/>
    <col min="10760" max="11008" width="7.5" style="5"/>
    <col min="11009" max="11009" width="6.25" style="5" customWidth="1"/>
    <col min="11010" max="11010" width="32.5" style="5" customWidth="1"/>
    <col min="11011" max="11015" width="20" style="5" customWidth="1"/>
    <col min="11016" max="11264" width="7.5" style="5"/>
    <col min="11265" max="11265" width="6.25" style="5" customWidth="1"/>
    <col min="11266" max="11266" width="32.5" style="5" customWidth="1"/>
    <col min="11267" max="11271" width="20" style="5" customWidth="1"/>
    <col min="11272" max="11520" width="7.5" style="5"/>
    <col min="11521" max="11521" width="6.25" style="5" customWidth="1"/>
    <col min="11522" max="11522" width="32.5" style="5" customWidth="1"/>
    <col min="11523" max="11527" width="20" style="5" customWidth="1"/>
    <col min="11528" max="11776" width="7.5" style="5"/>
    <col min="11777" max="11777" width="6.25" style="5" customWidth="1"/>
    <col min="11778" max="11778" width="32.5" style="5" customWidth="1"/>
    <col min="11779" max="11783" width="20" style="5" customWidth="1"/>
    <col min="11784" max="12032" width="7.5" style="5"/>
    <col min="12033" max="12033" width="6.25" style="5" customWidth="1"/>
    <col min="12034" max="12034" width="32.5" style="5" customWidth="1"/>
    <col min="12035" max="12039" width="20" style="5" customWidth="1"/>
    <col min="12040" max="12288" width="7.5" style="5"/>
    <col min="12289" max="12289" width="6.25" style="5" customWidth="1"/>
    <col min="12290" max="12290" width="32.5" style="5" customWidth="1"/>
    <col min="12291" max="12295" width="20" style="5" customWidth="1"/>
    <col min="12296" max="12544" width="7.5" style="5"/>
    <col min="12545" max="12545" width="6.25" style="5" customWidth="1"/>
    <col min="12546" max="12546" width="32.5" style="5" customWidth="1"/>
    <col min="12547" max="12551" width="20" style="5" customWidth="1"/>
    <col min="12552" max="12800" width="7.5" style="5"/>
    <col min="12801" max="12801" width="6.25" style="5" customWidth="1"/>
    <col min="12802" max="12802" width="32.5" style="5" customWidth="1"/>
    <col min="12803" max="12807" width="20" style="5" customWidth="1"/>
    <col min="12808" max="13056" width="7.5" style="5"/>
    <col min="13057" max="13057" width="6.25" style="5" customWidth="1"/>
    <col min="13058" max="13058" width="32.5" style="5" customWidth="1"/>
    <col min="13059" max="13063" width="20" style="5" customWidth="1"/>
    <col min="13064" max="13312" width="7.5" style="5"/>
    <col min="13313" max="13313" width="6.25" style="5" customWidth="1"/>
    <col min="13314" max="13314" width="32.5" style="5" customWidth="1"/>
    <col min="13315" max="13319" width="20" style="5" customWidth="1"/>
    <col min="13320" max="13568" width="7.5" style="5"/>
    <col min="13569" max="13569" width="6.25" style="5" customWidth="1"/>
    <col min="13570" max="13570" width="32.5" style="5" customWidth="1"/>
    <col min="13571" max="13575" width="20" style="5" customWidth="1"/>
    <col min="13576" max="13824" width="7.5" style="5"/>
    <col min="13825" max="13825" width="6.25" style="5" customWidth="1"/>
    <col min="13826" max="13826" width="32.5" style="5" customWidth="1"/>
    <col min="13827" max="13831" width="20" style="5" customWidth="1"/>
    <col min="13832" max="14080" width="7.5" style="5"/>
    <col min="14081" max="14081" width="6.25" style="5" customWidth="1"/>
    <col min="14082" max="14082" width="32.5" style="5" customWidth="1"/>
    <col min="14083" max="14087" width="20" style="5" customWidth="1"/>
    <col min="14088" max="14336" width="7.5" style="5"/>
    <col min="14337" max="14337" width="6.25" style="5" customWidth="1"/>
    <col min="14338" max="14338" width="32.5" style="5" customWidth="1"/>
    <col min="14339" max="14343" width="20" style="5" customWidth="1"/>
    <col min="14344" max="14592" width="7.5" style="5"/>
    <col min="14593" max="14593" width="6.25" style="5" customWidth="1"/>
    <col min="14594" max="14594" width="32.5" style="5" customWidth="1"/>
    <col min="14595" max="14599" width="20" style="5" customWidth="1"/>
    <col min="14600" max="14848" width="7.5" style="5"/>
    <col min="14849" max="14849" width="6.25" style="5" customWidth="1"/>
    <col min="14850" max="14850" width="32.5" style="5" customWidth="1"/>
    <col min="14851" max="14855" width="20" style="5" customWidth="1"/>
    <col min="14856" max="15104" width="7.5" style="5"/>
    <col min="15105" max="15105" width="6.25" style="5" customWidth="1"/>
    <col min="15106" max="15106" width="32.5" style="5" customWidth="1"/>
    <col min="15107" max="15111" width="20" style="5" customWidth="1"/>
    <col min="15112" max="15360" width="7.5" style="5"/>
    <col min="15361" max="15361" width="6.25" style="5" customWidth="1"/>
    <col min="15362" max="15362" width="32.5" style="5" customWidth="1"/>
    <col min="15363" max="15367" width="20" style="5" customWidth="1"/>
    <col min="15368" max="15616" width="7.5" style="5"/>
    <col min="15617" max="15617" width="6.25" style="5" customWidth="1"/>
    <col min="15618" max="15618" width="32.5" style="5" customWidth="1"/>
    <col min="15619" max="15623" width="20" style="5" customWidth="1"/>
    <col min="15624" max="15872" width="7.5" style="5"/>
    <col min="15873" max="15873" width="6.25" style="5" customWidth="1"/>
    <col min="15874" max="15874" width="32.5" style="5" customWidth="1"/>
    <col min="15875" max="15879" width="20" style="5" customWidth="1"/>
    <col min="15880" max="16128" width="7.5" style="5"/>
    <col min="16129" max="16129" width="6.25" style="5" customWidth="1"/>
    <col min="16130" max="16130" width="32.5" style="5" customWidth="1"/>
    <col min="16131" max="16135" width="20" style="5" customWidth="1"/>
    <col min="16136" max="16384" width="7.5" style="5"/>
  </cols>
  <sheetData>
    <row r="1" spans="1:7" s="1" customFormat="1" ht="37.5" customHeight="1">
      <c r="A1" s="22" t="s">
        <v>230</v>
      </c>
      <c r="B1" s="23" t="str">
        <f t="shared" ref="B1:G1" si="0">""</f>
        <v/>
      </c>
      <c r="C1" s="23" t="str">
        <f t="shared" si="0"/>
        <v/>
      </c>
      <c r="D1" s="23" t="str">
        <f t="shared" si="0"/>
        <v/>
      </c>
      <c r="E1" s="24" t="str">
        <f t="shared" si="0"/>
        <v/>
      </c>
      <c r="F1" s="23" t="str">
        <f t="shared" si="0"/>
        <v/>
      </c>
      <c r="G1" s="23" t="str">
        <f t="shared" si="0"/>
        <v/>
      </c>
    </row>
    <row r="2" spans="1:7" s="1" customFormat="1" ht="15" customHeight="1">
      <c r="A2" s="26" t="s">
        <v>1</v>
      </c>
      <c r="B2" s="28" t="str">
        <f>""</f>
        <v/>
      </c>
      <c r="C2" s="28" t="str">
        <f>""</f>
        <v/>
      </c>
      <c r="D2" s="27" t="s">
        <v>2</v>
      </c>
      <c r="E2" s="26" t="str">
        <f>""</f>
        <v/>
      </c>
      <c r="F2" s="7" t="s">
        <v>2</v>
      </c>
      <c r="G2" s="7" t="s">
        <v>3</v>
      </c>
    </row>
    <row r="3" spans="1:7" s="1" customFormat="1" ht="15" customHeight="1">
      <c r="A3" s="28" t="s">
        <v>4</v>
      </c>
      <c r="B3" s="28" t="s">
        <v>231</v>
      </c>
      <c r="C3" s="28" t="s">
        <v>6</v>
      </c>
      <c r="D3" s="28" t="str">
        <f>""</f>
        <v/>
      </c>
      <c r="E3" s="28" t="str">
        <f>""</f>
        <v/>
      </c>
      <c r="F3" s="28" t="str">
        <f>""</f>
        <v/>
      </c>
      <c r="G3" s="28" t="str">
        <f>""</f>
        <v/>
      </c>
    </row>
    <row r="4" spans="1:7" s="1" customFormat="1" ht="15" customHeight="1">
      <c r="A4" s="28" t="s">
        <v>8</v>
      </c>
      <c r="B4" s="28" t="str">
        <f>""</f>
        <v/>
      </c>
      <c r="C4" s="6" t="s">
        <v>81</v>
      </c>
      <c r="D4" s="6" t="s">
        <v>164</v>
      </c>
      <c r="E4" s="6" t="s">
        <v>232</v>
      </c>
      <c r="F4" s="6" t="s">
        <v>166</v>
      </c>
      <c r="G4" s="6" t="s">
        <v>233</v>
      </c>
    </row>
    <row r="5" spans="1:7" s="1" customFormat="1" ht="15" customHeight="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</row>
    <row r="6" spans="1:7" ht="15" customHeight="1">
      <c r="A6" s="8">
        <f t="shared" ref="A6:A14" si="1">ROW()</f>
        <v>6</v>
      </c>
      <c r="B6" s="9" t="s">
        <v>81</v>
      </c>
      <c r="C6" s="10">
        <v>10.5</v>
      </c>
      <c r="D6" s="10">
        <v>10.5</v>
      </c>
      <c r="E6" s="10">
        <v>0</v>
      </c>
      <c r="F6" s="10">
        <v>0</v>
      </c>
      <c r="G6" s="10">
        <v>0</v>
      </c>
    </row>
    <row r="7" spans="1:7" ht="15" customHeight="1">
      <c r="A7" s="8">
        <f t="shared" si="1"/>
        <v>7</v>
      </c>
      <c r="B7" s="9" t="s">
        <v>234</v>
      </c>
      <c r="C7" s="10">
        <v>10.5</v>
      </c>
      <c r="D7" s="10">
        <v>10.5</v>
      </c>
      <c r="E7" s="10">
        <v>0</v>
      </c>
      <c r="F7" s="10">
        <v>0</v>
      </c>
      <c r="G7" s="10">
        <v>0</v>
      </c>
    </row>
    <row r="8" spans="1:7" ht="15" customHeight="1">
      <c r="A8" s="8">
        <f t="shared" si="1"/>
        <v>8</v>
      </c>
      <c r="B8" s="9" t="s">
        <v>235</v>
      </c>
      <c r="C8" s="10" t="s">
        <v>29</v>
      </c>
      <c r="D8" s="10" t="s">
        <v>29</v>
      </c>
      <c r="E8" s="10" t="s">
        <v>29</v>
      </c>
      <c r="F8" s="10">
        <v>0</v>
      </c>
      <c r="G8" s="10" t="s">
        <v>29</v>
      </c>
    </row>
    <row r="9" spans="1:7" ht="15" customHeight="1">
      <c r="A9" s="8">
        <f t="shared" si="1"/>
        <v>9</v>
      </c>
      <c r="B9" s="9" t="s">
        <v>236</v>
      </c>
      <c r="C9" s="10" t="s">
        <v>29</v>
      </c>
      <c r="D9" s="10" t="s">
        <v>29</v>
      </c>
      <c r="E9" s="10" t="s">
        <v>29</v>
      </c>
      <c r="F9" s="10" t="s">
        <v>29</v>
      </c>
      <c r="G9" s="10" t="s">
        <v>29</v>
      </c>
    </row>
    <row r="10" spans="1:7" ht="15" customHeight="1">
      <c r="A10" s="8">
        <f t="shared" si="1"/>
        <v>10</v>
      </c>
      <c r="B10" s="9" t="s">
        <v>237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</row>
    <row r="11" spans="1:7" ht="15" customHeight="1">
      <c r="A11" s="8">
        <f t="shared" si="1"/>
        <v>11</v>
      </c>
      <c r="B11" s="9" t="s">
        <v>238</v>
      </c>
      <c r="C11" s="10">
        <v>9.3000000000000007</v>
      </c>
      <c r="D11" s="10">
        <v>9.3000000000000007</v>
      </c>
      <c r="E11" s="10">
        <v>0</v>
      </c>
      <c r="F11" s="10">
        <v>0</v>
      </c>
      <c r="G11" s="10">
        <v>0</v>
      </c>
    </row>
    <row r="12" spans="1:7" ht="15" customHeight="1">
      <c r="A12" s="8">
        <f t="shared" si="1"/>
        <v>12</v>
      </c>
      <c r="B12" s="9" t="s">
        <v>239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</row>
    <row r="13" spans="1:7" ht="15" customHeight="1">
      <c r="A13" s="8">
        <f t="shared" si="1"/>
        <v>13</v>
      </c>
      <c r="B13" s="9" t="s">
        <v>240</v>
      </c>
      <c r="C13" s="10">
        <v>9.3000000000000007</v>
      </c>
      <c r="D13" s="10">
        <v>9.3000000000000007</v>
      </c>
      <c r="E13" s="10">
        <v>0</v>
      </c>
      <c r="F13" s="10">
        <v>0</v>
      </c>
      <c r="G13" s="10">
        <v>0</v>
      </c>
    </row>
    <row r="14" spans="1:7" ht="15" customHeight="1">
      <c r="A14" s="8">
        <f t="shared" si="1"/>
        <v>14</v>
      </c>
      <c r="B14" s="9" t="s">
        <v>241</v>
      </c>
      <c r="C14" s="10">
        <v>1.2</v>
      </c>
      <c r="D14" s="10">
        <v>1.2</v>
      </c>
      <c r="E14" s="10">
        <v>0</v>
      </c>
      <c r="F14" s="10">
        <v>0</v>
      </c>
      <c r="G14" s="10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Hewlett-Packard Company</cp:lastModifiedBy>
  <dcterms:created xsi:type="dcterms:W3CDTF">2006-09-13T11:21:00Z</dcterms:created>
  <dcterms:modified xsi:type="dcterms:W3CDTF">2019-03-06T05:42:13Z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